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<sst xmlns="http://schemas.openxmlformats.org/spreadsheetml/2006/main" count="22" uniqueCount="14">
  <si>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Empresa 1</t>
  </si>
  <si>
    <t>Valor Total (R$)</t>
  </si>
  <si>
    <t>Empresa 2</t>
  </si>
  <si>
    <t>CUSTO MÉDIO 2006</t>
  </si>
  <si>
    <t>técnicos nivel superior:</t>
  </si>
  <si>
    <t>técnicos de urna:</t>
  </si>
  <si>
    <t>ts vm</t>
  </si>
  <si>
    <t>tm vm</t>
  </si>
  <si>
    <t>Valor Médio</t>
  </si>
  <si>
    <t>Empresa 1: orçamento emitido em 10/07/2006, ratificado em 28/09/2006.</t>
  </si>
  <si>
    <t>Empresa 2: orçamento emitido em 14/07/2006 e retificado em 28/09/2006.</t>
  </si>
  <si>
    <t>veículos novos.xls</t>
  </si>
  <si>
    <t>Planilha I - Veículos Novos</t>
  </si>
  <si>
    <t>Planilha II - Avaliação dos Veículos Usados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</si>
</sst>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4">
    <font>
      <sz val="12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2" fillId="0" borderId="1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1" fontId="3" fillId="0" borderId="6" xfId="0" applyNumberFormat="1" applyFont="1" applyBorder="1" applyAlignment="1">
      <alignment horizontal="center" vertical="center" wrapText="1"/>
    </xf>
    <xf numFmtId="171" fontId="3" fillId="0" borderId="7" xfId="0" applyNumberFormat="1" applyFont="1" applyBorder="1" applyAlignment="1">
      <alignment horizontal="center" vertical="center" wrapText="1"/>
    </xf>
    <xf numFmtId="171" fontId="3" fillId="0" borderId="8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1" fontId="3" fillId="0" borderId="7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E8" sqref="E8"/>
    </sheetView>
  </sheetViews>
  <sheetFormatPr defaultColWidth="8.796875" defaultRowHeight="15"/>
  <cols>
    <col min="1" max="1" width="11.8984375" style="1" customWidth="1"/>
    <col min="2" max="2" width="12" style="1" customWidth="1"/>
    <col min="3" max="3" width="10.5" style="1" customWidth="1"/>
    <col min="4" max="16384" width="8.796875" style="1" customWidth="1"/>
  </cols>
  <sheetData>
    <row r="1" spans="1:3" ht="16.5" thickBot="1">
      <c r="A1" s="23" t="s">
        <v>12</v>
      </c>
      <c r="B1" s="24"/>
      <c r="C1" s="8"/>
    </row>
    <row r="2" spans="1:3" ht="15.75">
      <c r="A2" s="10" t="s">
        <v>0</v>
      </c>
      <c r="B2" s="11" t="s">
        <v>2</v>
      </c>
      <c r="C2" s="8"/>
    </row>
    <row r="3" spans="1:3" ht="31.5">
      <c r="A3" s="12" t="s">
        <v>1</v>
      </c>
      <c r="B3" s="13" t="s">
        <v>1</v>
      </c>
      <c r="C3" s="9"/>
    </row>
    <row r="4" spans="1:3" ht="15.75" thickBot="1">
      <c r="A4" s="14">
        <v>139998</v>
      </c>
      <c r="B4" s="15">
        <v>148260</v>
      </c>
      <c r="C4" s="17"/>
    </row>
    <row r="5" spans="1:3" ht="6" customHeight="1" thickBot="1">
      <c r="A5" s="17"/>
      <c r="B5" s="17"/>
      <c r="C5" s="17"/>
    </row>
    <row r="6" spans="1:3" ht="15.75">
      <c r="A6" s="20" t="s">
        <v>13</v>
      </c>
      <c r="B6" s="21"/>
      <c r="C6" s="22"/>
    </row>
    <row r="7" spans="1:3" ht="15.75">
      <c r="A7" s="18" t="s">
        <v>0</v>
      </c>
      <c r="B7" s="6" t="s">
        <v>2</v>
      </c>
      <c r="C7" s="19" t="s">
        <v>8</v>
      </c>
    </row>
    <row r="8" spans="1:3" ht="31.5">
      <c r="A8" s="12" t="s">
        <v>1</v>
      </c>
      <c r="B8" s="4" t="s">
        <v>1</v>
      </c>
      <c r="C8" s="13" t="s">
        <v>1</v>
      </c>
    </row>
    <row r="9" spans="1:3" ht="15.75" thickBot="1">
      <c r="A9" s="14">
        <f>6685+3835+7370+10650</f>
        <v>28540</v>
      </c>
      <c r="B9" s="16">
        <v>29000</v>
      </c>
      <c r="C9" s="26">
        <f>ROUND(AVERAGE(B9,A9),2)</f>
        <v>28770</v>
      </c>
    </row>
    <row r="10" spans="1:2" ht="15">
      <c r="A10" s="7"/>
      <c r="B10" s="7"/>
    </row>
    <row r="11" spans="1:2" ht="15">
      <c r="A11"/>
      <c r="B11"/>
    </row>
    <row r="14" ht="12.75">
      <c r="A14" s="3" t="s">
        <v>9</v>
      </c>
    </row>
    <row r="15" spans="1:2" ht="12.75">
      <c r="A15" s="3" t="s">
        <v>10</v>
      </c>
      <c r="B15" s="2"/>
    </row>
    <row r="16" spans="1:2" ht="15">
      <c r="A16" s="3"/>
      <c r="B16"/>
    </row>
    <row r="17" spans="1:2" ht="15">
      <c r="A17" s="3"/>
      <c r="B17"/>
    </row>
    <row r="18" spans="1:2" ht="15">
      <c r="A18" s="3"/>
      <c r="B18"/>
    </row>
    <row r="19" spans="1:2" ht="15">
      <c r="A19" s="3" t="s">
        <v>11</v>
      </c>
      <c r="B19"/>
    </row>
  </sheetData>
  <mergeCells count="2">
    <mergeCell ref="A6:C6"/>
    <mergeCell ref="A1:B1"/>
  </mergeCells>
  <printOptions horizontalCentered="1" verticalCentered="1"/>
  <pageMargins left="1" right="1.1811023622047245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25" t="s">
        <v>3</v>
      </c>
      <c r="C5" s="25"/>
      <c r="D5" s="25"/>
      <c r="E5" s="25"/>
      <c r="F5" s="25"/>
    </row>
    <row r="6" spans="1:6" ht="15">
      <c r="A6">
        <v>13</v>
      </c>
      <c r="B6" t="s">
        <v>4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4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5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5</v>
      </c>
      <c r="E9">
        <f>8*6</f>
        <v>48</v>
      </c>
      <c r="F9">
        <f>E9*B12</f>
        <v>122943.99839999998</v>
      </c>
    </row>
    <row r="11" spans="1:6" ht="15">
      <c r="A11" t="s">
        <v>6</v>
      </c>
      <c r="B11">
        <v>3480.3333</v>
      </c>
      <c r="F11" s="5">
        <f>SUM(F6:F10)</f>
        <v>893229.9905999999</v>
      </c>
    </row>
    <row r="12" spans="1:2" ht="15">
      <c r="A12" t="s">
        <v>7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Administrador</cp:lastModifiedBy>
  <cp:lastPrinted>2006-10-16T22:35:49Z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