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475" activeTab="0"/>
  </bookViews>
  <sheets>
    <sheet name="Plan1" sheetId="1" r:id="rId1"/>
    <sheet name="Plan3" sheetId="2" r:id="rId2"/>
  </sheets>
  <definedNames>
    <definedName name="_xlnm.Print_Titles" localSheetId="0">'Plan1'!$A:$C,'Plan1'!$1:$1</definedName>
  </definedNames>
  <calcPr fullCalcOnLoad="1"/>
</workbook>
</file>

<file path=xl/sharedStrings.xml><?xml version="1.0" encoding="utf-8"?>
<sst xmlns="http://schemas.openxmlformats.org/spreadsheetml/2006/main" count="50" uniqueCount="33">
  <si>
    <t>Item</t>
  </si>
  <si>
    <t>Unidade</t>
  </si>
  <si>
    <t>EMPRESA 1</t>
  </si>
  <si>
    <t>EMPRESA 2</t>
  </si>
  <si>
    <t>EMPRESA 3</t>
  </si>
  <si>
    <t>EMPRESA 4</t>
  </si>
  <si>
    <t>CUSTO MÉDIO</t>
  </si>
  <si>
    <t>Qtdade</t>
  </si>
  <si>
    <t>PLANILHA DE CUSTOS</t>
  </si>
  <si>
    <t>EMPRESA 5</t>
  </si>
  <si>
    <t>EMPRESA 6</t>
  </si>
  <si>
    <t xml:space="preserve">EMPRESA 7 </t>
  </si>
  <si>
    <t>Valor Unitário (R$)</t>
  </si>
  <si>
    <t>Empresa 3: orçamento emitido em 14/8/2006.</t>
  </si>
  <si>
    <t>Valor Total    (R$)</t>
  </si>
  <si>
    <t>TOTAL: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</si>
  <si>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</si>
  <si>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</si>
  <si>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</si>
  <si>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</si>
  <si>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</si>
  <si>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</si>
  <si>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</si>
  <si>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</si>
  <si>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</si>
  <si>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 xml:space="preserve">EMPRESA 8 </t>
  </si>
  <si>
    <t>Empresa 8: orçamento emitido em 06/9/2006.</t>
  </si>
  <si>
    <t>Empresa 2: orçamento emitido em 14/8/2006, ratificado em 28/08/2006 e em 11/09/2006.</t>
  </si>
  <si>
    <t>Empresa 4: orçamento emitido em 14/8/2006, ratificado em 29/08/2006 e em 11/09/2006.</t>
  </si>
  <si>
    <t>Empresa 5: orçamento emitido em 15/8/2006.</t>
  </si>
  <si>
    <t>Empresa 7: orçamento emitido em 14/8/2006, complementada em 25/08/2006.</t>
  </si>
  <si>
    <t>Empresa 1: orçamento emitido em 14/8/2006, ratificado em 28/08/2006 e em 06/09/2006.</t>
  </si>
  <si>
    <t>Empresa 6: orçamento emitido em 16/8/2006, ratificado em 28/08/2006 e em 19/09/2006.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</si>
</sst>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#,##0.00;[Red]#,##0.00"/>
    <numFmt numFmtId="171" formatCode="0.00_);\(0.00\)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5" xfId="0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2" fillId="0" borderId="6" xfId="0" applyFont="1" applyBorder="1" applyAlignment="1">
      <alignment horizontal="center" wrapText="1"/>
    </xf>
    <xf numFmtId="3" fontId="0" fillId="0" borderId="3" xfId="0" applyNumberFormat="1" applyFont="1" applyBorder="1" applyAlignment="1">
      <alignment horizontal="center" wrapText="1"/>
    </xf>
    <xf numFmtId="3" fontId="0" fillId="0" borderId="1" xfId="0" applyNumberFormat="1" applyFont="1" applyBorder="1" applyAlignment="1">
      <alignment horizontal="center" wrapText="1"/>
    </xf>
    <xf numFmtId="39" fontId="0" fillId="0" borderId="1" xfId="18" applyNumberFormat="1" applyFont="1" applyBorder="1" applyAlignment="1">
      <alignment horizontal="center"/>
    </xf>
    <xf numFmtId="171" fontId="0" fillId="0" borderId="3" xfId="18" applyNumberFormat="1" applyFont="1" applyBorder="1" applyAlignment="1">
      <alignment horizontal="center"/>
    </xf>
    <xf numFmtId="171" fontId="0" fillId="0" borderId="1" xfId="18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70" fontId="0" fillId="0" borderId="3" xfId="0" applyNumberFormat="1" applyBorder="1" applyAlignment="1">
      <alignment horizontal="center"/>
    </xf>
    <xf numFmtId="170" fontId="0" fillId="0" borderId="1" xfId="0" applyNumberForma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39" fontId="0" fillId="0" borderId="3" xfId="18" applyNumberFormat="1" applyFont="1" applyBorder="1" applyAlignment="1">
      <alignment horizontal="center"/>
    </xf>
    <xf numFmtId="170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workbookViewId="0" topLeftCell="A1">
      <pane xSplit="2" topLeftCell="C1" activePane="topRight" state="frozen"/>
      <selection pane="topLeft" activeCell="A1" sqref="A1"/>
      <selection pane="topRight" activeCell="J24" sqref="J24"/>
    </sheetView>
  </sheetViews>
  <sheetFormatPr defaultColWidth="9.140625" defaultRowHeight="12.75"/>
  <cols>
    <col min="1" max="1" width="6.00390625" style="11" customWidth="1"/>
    <col min="2" max="2" width="7.28125" style="11" customWidth="1"/>
    <col min="3" max="3" width="8.57421875" style="11" bestFit="1" customWidth="1"/>
    <col min="4" max="4" width="10.421875" style="11" customWidth="1"/>
    <col min="5" max="6" width="11.00390625" style="11" customWidth="1"/>
    <col min="7" max="7" width="10.8515625" style="11" customWidth="1"/>
    <col min="8" max="8" width="11.7109375" style="11" customWidth="1"/>
    <col min="9" max="9" width="11.00390625" style="11" customWidth="1"/>
    <col min="10" max="11" width="11.421875" style="11" customWidth="1"/>
    <col min="12" max="12" width="12.28125" style="11" customWidth="1"/>
    <col min="13" max="13" width="12.7109375" style="11" customWidth="1"/>
    <col min="14" max="16384" width="9.140625" style="11" customWidth="1"/>
  </cols>
  <sheetData>
    <row r="1" spans="1:11" ht="20.25" customHeight="1">
      <c r="A1" s="29" t="s">
        <v>8</v>
      </c>
      <c r="B1" s="29"/>
      <c r="C1" s="29"/>
      <c r="D1" s="29"/>
      <c r="E1" s="29"/>
      <c r="F1" s="29"/>
      <c r="G1" s="29"/>
      <c r="H1" s="29"/>
      <c r="I1" s="29"/>
      <c r="J1" s="10"/>
      <c r="K1" s="10"/>
    </row>
    <row r="2" spans="1:12" ht="21" customHeight="1" thickBot="1">
      <c r="A2" s="10"/>
      <c r="B2" s="10"/>
      <c r="C2" s="10"/>
      <c r="D2" s="16"/>
      <c r="E2" s="16"/>
      <c r="F2" s="16"/>
      <c r="G2" s="16"/>
      <c r="H2" s="16"/>
      <c r="I2" s="16"/>
      <c r="J2" s="16"/>
      <c r="K2" s="26"/>
      <c r="L2" s="10"/>
    </row>
    <row r="3" spans="2:13" ht="13.5" customHeight="1" thickBot="1">
      <c r="B3" s="1"/>
      <c r="C3" s="2"/>
      <c r="D3" s="22" t="s">
        <v>2</v>
      </c>
      <c r="E3" s="23" t="s">
        <v>3</v>
      </c>
      <c r="F3" s="23" t="s">
        <v>4</v>
      </c>
      <c r="G3" s="23" t="s">
        <v>5</v>
      </c>
      <c r="H3" s="23" t="s">
        <v>9</v>
      </c>
      <c r="I3" s="23" t="s">
        <v>10</v>
      </c>
      <c r="J3" s="23" t="s">
        <v>11</v>
      </c>
      <c r="K3" s="23" t="s">
        <v>25</v>
      </c>
      <c r="L3" s="30" t="s">
        <v>6</v>
      </c>
      <c r="M3" s="31"/>
    </row>
    <row r="4" spans="1:13" ht="47.25" customHeight="1" thickBot="1">
      <c r="A4" s="8" t="s">
        <v>0</v>
      </c>
      <c r="B4" s="9" t="s">
        <v>7</v>
      </c>
      <c r="C4" s="8" t="s">
        <v>1</v>
      </c>
      <c r="D4" s="13" t="s">
        <v>12</v>
      </c>
      <c r="E4" s="13" t="s">
        <v>12</v>
      </c>
      <c r="F4" s="13" t="s">
        <v>12</v>
      </c>
      <c r="G4" s="13" t="s">
        <v>12</v>
      </c>
      <c r="H4" s="13" t="s">
        <v>12</v>
      </c>
      <c r="I4" s="13" t="s">
        <v>12</v>
      </c>
      <c r="J4" s="13" t="s">
        <v>12</v>
      </c>
      <c r="K4" s="13" t="s">
        <v>12</v>
      </c>
      <c r="L4" s="5" t="s">
        <v>12</v>
      </c>
      <c r="M4" s="5" t="s">
        <v>14</v>
      </c>
    </row>
    <row r="5" spans="1:13" ht="12.75">
      <c r="A5" s="6" t="s">
        <v>16</v>
      </c>
      <c r="B5" s="17">
        <v>1000</v>
      </c>
      <c r="C5" s="7" t="s">
        <v>1</v>
      </c>
      <c r="D5" s="19">
        <v>1.35</v>
      </c>
      <c r="E5" s="20"/>
      <c r="F5" s="20"/>
      <c r="G5" s="20">
        <v>0.63</v>
      </c>
      <c r="H5" s="20"/>
      <c r="I5" s="20">
        <v>1</v>
      </c>
      <c r="J5" s="20"/>
      <c r="K5" s="20"/>
      <c r="L5" s="24">
        <f aca="true" t="shared" si="0" ref="L5:L11">ROUND(AVERAGE(J5:K5,I5,H5,G5,F5,E5,D5),2)</f>
        <v>0.99</v>
      </c>
      <c r="M5" s="24">
        <f aca="true" t="shared" si="1" ref="M5:M13">L5*B5</f>
        <v>990</v>
      </c>
    </row>
    <row r="6" spans="1:13" s="12" customFormat="1" ht="12.75">
      <c r="A6" s="3" t="s">
        <v>17</v>
      </c>
      <c r="B6" s="18">
        <v>150</v>
      </c>
      <c r="C6" s="4" t="s">
        <v>1</v>
      </c>
      <c r="D6" s="19">
        <v>23.5</v>
      </c>
      <c r="E6" s="21">
        <v>15.98</v>
      </c>
      <c r="F6" s="21"/>
      <c r="G6" s="21">
        <v>15.5</v>
      </c>
      <c r="H6" s="21"/>
      <c r="I6" s="21"/>
      <c r="J6" s="21"/>
      <c r="K6" s="20"/>
      <c r="L6" s="24">
        <f t="shared" si="0"/>
        <v>18.33</v>
      </c>
      <c r="M6" s="25">
        <f t="shared" si="1"/>
        <v>2749.4999999999995</v>
      </c>
    </row>
    <row r="7" spans="1:13" ht="12.75">
      <c r="A7" s="3" t="s">
        <v>18</v>
      </c>
      <c r="B7" s="18">
        <v>100</v>
      </c>
      <c r="C7" s="4" t="s">
        <v>1</v>
      </c>
      <c r="D7" s="19"/>
      <c r="E7" s="21">
        <v>4</v>
      </c>
      <c r="F7" s="21"/>
      <c r="G7" s="21">
        <v>5.9</v>
      </c>
      <c r="H7" s="21"/>
      <c r="I7" s="21"/>
      <c r="J7" s="21"/>
      <c r="K7" s="20"/>
      <c r="L7" s="24">
        <f t="shared" si="0"/>
        <v>4.95</v>
      </c>
      <c r="M7" s="25">
        <f t="shared" si="1"/>
        <v>495</v>
      </c>
    </row>
    <row r="8" spans="1:13" ht="12.75">
      <c r="A8" s="3" t="s">
        <v>19</v>
      </c>
      <c r="B8" s="18">
        <v>20</v>
      </c>
      <c r="C8" s="4" t="s">
        <v>1</v>
      </c>
      <c r="D8" s="19"/>
      <c r="E8" s="19">
        <v>53.67</v>
      </c>
      <c r="F8" s="19"/>
      <c r="G8" s="19">
        <v>46.45</v>
      </c>
      <c r="H8" s="19">
        <v>50</v>
      </c>
      <c r="I8" s="19"/>
      <c r="J8" s="19"/>
      <c r="K8" s="27"/>
      <c r="L8" s="24">
        <f t="shared" si="0"/>
        <v>50.04</v>
      </c>
      <c r="M8" s="25">
        <f t="shared" si="1"/>
        <v>1000.8</v>
      </c>
    </row>
    <row r="9" spans="1:13" ht="12.75">
      <c r="A9" s="3" t="s">
        <v>20</v>
      </c>
      <c r="B9" s="18">
        <v>10</v>
      </c>
      <c r="C9" s="4" t="s">
        <v>1</v>
      </c>
      <c r="D9" s="19"/>
      <c r="E9" s="19">
        <v>1620.7</v>
      </c>
      <c r="F9" s="19">
        <v>1272</v>
      </c>
      <c r="G9" s="19"/>
      <c r="H9" s="19">
        <v>1720</v>
      </c>
      <c r="I9" s="19"/>
      <c r="J9" s="19"/>
      <c r="K9" s="27"/>
      <c r="L9" s="24">
        <f t="shared" si="0"/>
        <v>1537.57</v>
      </c>
      <c r="M9" s="25">
        <f t="shared" si="1"/>
        <v>15375.699999999999</v>
      </c>
    </row>
    <row r="10" spans="1:13" ht="12.75">
      <c r="A10" s="3" t="s">
        <v>21</v>
      </c>
      <c r="B10" s="18">
        <v>40</v>
      </c>
      <c r="C10" s="4" t="s">
        <v>1</v>
      </c>
      <c r="D10" s="19"/>
      <c r="E10" s="19">
        <v>5.33</v>
      </c>
      <c r="F10" s="19"/>
      <c r="G10" s="19">
        <v>5.6</v>
      </c>
      <c r="H10" s="19"/>
      <c r="I10" s="19"/>
      <c r="J10" s="19"/>
      <c r="K10" s="27">
        <v>5</v>
      </c>
      <c r="L10" s="24">
        <f t="shared" si="0"/>
        <v>5.31</v>
      </c>
      <c r="M10" s="25">
        <f t="shared" si="1"/>
        <v>212.39999999999998</v>
      </c>
    </row>
    <row r="11" spans="1:13" ht="12.75">
      <c r="A11" s="3" t="s">
        <v>22</v>
      </c>
      <c r="B11" s="18">
        <v>5</v>
      </c>
      <c r="C11" s="4" t="s">
        <v>1</v>
      </c>
      <c r="D11" s="19"/>
      <c r="E11" s="19"/>
      <c r="F11" s="19">
        <v>218</v>
      </c>
      <c r="G11" s="19"/>
      <c r="H11" s="19">
        <v>302</v>
      </c>
      <c r="I11" s="19"/>
      <c r="J11" s="19"/>
      <c r="K11" s="27">
        <v>260</v>
      </c>
      <c r="L11" s="24">
        <f t="shared" si="0"/>
        <v>260</v>
      </c>
      <c r="M11" s="25">
        <f t="shared" si="1"/>
        <v>1300</v>
      </c>
    </row>
    <row r="12" spans="1:13" ht="12.75">
      <c r="A12" s="3" t="s">
        <v>23</v>
      </c>
      <c r="B12" s="18">
        <v>20</v>
      </c>
      <c r="C12" s="4" t="s">
        <v>1</v>
      </c>
      <c r="D12" s="19"/>
      <c r="E12" s="19"/>
      <c r="F12" s="19">
        <v>1900</v>
      </c>
      <c r="G12" s="19"/>
      <c r="H12" s="19"/>
      <c r="I12" s="19"/>
      <c r="J12" s="19"/>
      <c r="K12" s="27"/>
      <c r="L12" s="24">
        <f>ROUND(AVERAGE(J12:K12,I12,H12,G12,F12,E12,D12),2)</f>
        <v>1900</v>
      </c>
      <c r="M12" s="25">
        <f t="shared" si="1"/>
        <v>38000</v>
      </c>
    </row>
    <row r="13" spans="1:15" ht="12.75">
      <c r="A13" s="3" t="s">
        <v>24</v>
      </c>
      <c r="B13" s="18">
        <v>30</v>
      </c>
      <c r="C13" s="4" t="s">
        <v>1</v>
      </c>
      <c r="D13" s="19"/>
      <c r="E13" s="19"/>
      <c r="F13" s="19">
        <v>898</v>
      </c>
      <c r="G13" s="19"/>
      <c r="H13" s="19"/>
      <c r="I13" s="19"/>
      <c r="J13" s="19">
        <v>1390</v>
      </c>
      <c r="K13" s="27">
        <v>1079</v>
      </c>
      <c r="L13" s="24">
        <f>ROUND(AVERAGE(J13:K13,I13,H13,G13,F13,E13,D13),2)</f>
        <v>1122.33</v>
      </c>
      <c r="M13" s="25">
        <f t="shared" si="1"/>
        <v>33669.899999999994</v>
      </c>
      <c r="N13" s="14"/>
      <c r="O13" s="15"/>
    </row>
    <row r="14" spans="12:15" ht="12.75">
      <c r="L14" s="11" t="s">
        <v>15</v>
      </c>
      <c r="M14" s="28">
        <f>SUM(M5:M13)</f>
        <v>93793.29999999999</v>
      </c>
      <c r="N14" s="14"/>
      <c r="O14" s="15"/>
    </row>
    <row r="15" spans="4:15" ht="12.75">
      <c r="D15" s="11" t="s">
        <v>31</v>
      </c>
      <c r="N15" s="14"/>
      <c r="O15" s="15"/>
    </row>
    <row r="16" spans="4:15" ht="12.75">
      <c r="D16" s="11" t="s">
        <v>27</v>
      </c>
      <c r="N16" s="14"/>
      <c r="O16" s="15"/>
    </row>
    <row r="17" spans="4:15" ht="12.75">
      <c r="D17" s="11" t="s">
        <v>13</v>
      </c>
      <c r="N17" s="14"/>
      <c r="O17" s="15"/>
    </row>
    <row r="18" spans="4:15" ht="12.75">
      <c r="D18" s="11" t="s">
        <v>28</v>
      </c>
      <c r="N18" s="14"/>
      <c r="O18" s="15"/>
    </row>
    <row r="19" spans="4:15" ht="12.75">
      <c r="D19" s="11" t="s">
        <v>29</v>
      </c>
      <c r="N19" s="14"/>
      <c r="O19" s="15"/>
    </row>
    <row r="20" spans="4:15" ht="12.75">
      <c r="D20" s="11" t="s">
        <v>32</v>
      </c>
      <c r="N20" s="14"/>
      <c r="O20" s="15"/>
    </row>
    <row r="21" spans="4:15" ht="12.75">
      <c r="D21" s="11" t="s">
        <v>30</v>
      </c>
      <c r="N21" s="15"/>
      <c r="O21" s="15"/>
    </row>
    <row r="22" spans="4:15" ht="12.75">
      <c r="D22" s="11" t="s">
        <v>26</v>
      </c>
      <c r="N22" s="15"/>
      <c r="O22" s="15"/>
    </row>
    <row r="23" spans="14:15" ht="12.75">
      <c r="N23" s="15"/>
      <c r="O23" s="15"/>
    </row>
    <row r="24" spans="14:15" ht="12.75">
      <c r="N24" s="15"/>
      <c r="O24" s="15"/>
    </row>
    <row r="25" spans="14:15" ht="12.75">
      <c r="N25" s="15"/>
      <c r="O25" s="15"/>
    </row>
    <row r="26" spans="14:15" ht="12.75">
      <c r="N26" s="15"/>
      <c r="O26" s="15"/>
    </row>
    <row r="27" spans="14:15" ht="12.75">
      <c r="N27" s="15"/>
      <c r="O27" s="15"/>
    </row>
    <row r="28" spans="14:15" ht="12.75">
      <c r="N28" s="15"/>
      <c r="O28" s="15"/>
    </row>
    <row r="29" spans="14:15" ht="12.75">
      <c r="N29" s="15"/>
      <c r="O29" s="15"/>
    </row>
    <row r="30" spans="14:15" ht="12.75">
      <c r="N30" s="15"/>
      <c r="O30" s="15"/>
    </row>
    <row r="31" spans="14:15" ht="12.75">
      <c r="N31" s="15"/>
      <c r="O31" s="15"/>
    </row>
    <row r="32" spans="14:15" ht="12.75">
      <c r="N32" s="15"/>
      <c r="O32" s="15"/>
    </row>
    <row r="33" spans="14:15" ht="12.75">
      <c r="N33" s="15"/>
      <c r="O33" s="15"/>
    </row>
    <row r="34" spans="14:15" ht="12.75">
      <c r="N34" s="15"/>
      <c r="O34" s="15"/>
    </row>
    <row r="35" spans="14:15" ht="12.75">
      <c r="N35" s="15"/>
      <c r="O35" s="15"/>
    </row>
    <row r="36" spans="14:15" ht="12.75">
      <c r="N36" s="15"/>
      <c r="O36" s="15"/>
    </row>
    <row r="37" spans="14:15" ht="12.75">
      <c r="N37" s="15"/>
      <c r="O37" s="15"/>
    </row>
    <row r="38" spans="14:15" ht="12.75">
      <c r="N38" s="15"/>
      <c r="O38" s="15"/>
    </row>
    <row r="39" spans="14:15" ht="12.75">
      <c r="N39" s="15"/>
      <c r="O39" s="15"/>
    </row>
    <row r="40" spans="14:15" ht="12.75">
      <c r="N40" s="15"/>
      <c r="O40" s="15"/>
    </row>
    <row r="41" spans="14:15" ht="12.75">
      <c r="N41" s="15"/>
      <c r="O41" s="15"/>
    </row>
    <row r="42" spans="14:15" ht="12.75">
      <c r="N42" s="15"/>
      <c r="O42" s="15"/>
    </row>
    <row r="43" spans="14:15" ht="12.75">
      <c r="N43" s="15"/>
      <c r="O43" s="15"/>
    </row>
    <row r="44" spans="14:15" ht="12.75">
      <c r="N44" s="15"/>
      <c r="O44" s="15"/>
    </row>
    <row r="45" spans="14:15" ht="12.75">
      <c r="N45" s="15"/>
      <c r="O45" s="15"/>
    </row>
    <row r="46" spans="14:15" ht="12.75">
      <c r="N46" s="15"/>
      <c r="O46" s="15"/>
    </row>
    <row r="47" spans="14:15" ht="12.75">
      <c r="N47" s="15"/>
      <c r="O47" s="15"/>
    </row>
    <row r="48" spans="14:15" ht="12.75">
      <c r="N48" s="15"/>
      <c r="O48" s="15"/>
    </row>
    <row r="49" spans="14:15" ht="12.75">
      <c r="N49" s="15"/>
      <c r="O49" s="15"/>
    </row>
    <row r="50" spans="14:15" ht="12.75">
      <c r="N50" s="15"/>
      <c r="O50" s="15"/>
    </row>
    <row r="51" spans="14:15" ht="12.75">
      <c r="N51" s="15"/>
      <c r="O51" s="15"/>
    </row>
    <row r="52" spans="14:15" ht="12.75">
      <c r="N52" s="15"/>
      <c r="O52" s="15"/>
    </row>
    <row r="53" spans="14:15" ht="12.75">
      <c r="N53" s="15"/>
      <c r="O53" s="15"/>
    </row>
    <row r="54" spans="14:15" ht="12.75">
      <c r="N54" s="15"/>
      <c r="O54" s="15"/>
    </row>
    <row r="55" spans="14:15" ht="12.75">
      <c r="N55" s="15"/>
      <c r="O55" s="15"/>
    </row>
    <row r="56" spans="14:15" ht="12.75">
      <c r="N56" s="15"/>
      <c r="O56" s="15"/>
    </row>
    <row r="57" spans="14:15" ht="12.75">
      <c r="N57" s="15"/>
      <c r="O57" s="15"/>
    </row>
    <row r="58" spans="14:15" ht="12.75">
      <c r="N58" s="15"/>
      <c r="O58" s="15"/>
    </row>
    <row r="59" spans="14:15" ht="12.75">
      <c r="N59" s="15"/>
      <c r="O59" s="15"/>
    </row>
    <row r="60" spans="14:15" ht="12.75">
      <c r="N60" s="15"/>
      <c r="O60" s="15"/>
    </row>
    <row r="61" spans="14:15" ht="12.75">
      <c r="N61" s="15"/>
      <c r="O61" s="15"/>
    </row>
    <row r="62" spans="14:15" ht="12.75">
      <c r="N62" s="15"/>
      <c r="O62" s="15"/>
    </row>
    <row r="63" spans="14:15" ht="12.75">
      <c r="N63" s="15"/>
      <c r="O63" s="15"/>
    </row>
    <row r="64" spans="14:15" ht="12.75">
      <c r="N64" s="15"/>
      <c r="O64" s="15"/>
    </row>
    <row r="65" spans="14:15" ht="12.75">
      <c r="N65" s="15"/>
      <c r="O65" s="15"/>
    </row>
    <row r="66" spans="14:15" ht="12.75">
      <c r="N66" s="15"/>
      <c r="O66" s="15"/>
    </row>
  </sheetData>
  <mergeCells count="2">
    <mergeCell ref="A1:I1"/>
    <mergeCell ref="L3:M3"/>
  </mergeCells>
  <printOptions horizontalCentered="1" verticalCentered="1"/>
  <pageMargins left="0.5" right="0.13" top="0.35433070866141736" bottom="0.2362204724409449" header="0.4330708661417323" footer="0.1968503937007874"/>
  <pageSetup horizontalDpi="300" verticalDpi="300" orientation="landscape" paperSize="9" scale="79" r:id="rId1"/>
  <headerFooter alignWithMargins="0">
    <oddFooter>&amp;C&amp;8&amp;F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Justiça Eleitoral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catia</dc:creator>
  <cp:keywords/>
  <dc:description/>
  <cp:lastModifiedBy>valeria</cp:lastModifiedBy>
  <cp:lastPrinted>2006-09-08T17:42:16Z</cp:lastPrinted>
  <dcterms:created xsi:type="dcterms:W3CDTF">2005-06-13T18:28:10Z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