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1340" windowHeight="6540" activeTab="0"/>
  </bookViews>
  <sheets>
    <sheet name="todas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<sst xmlns="http://schemas.openxmlformats.org/spreadsheetml/2006/main" count="27" uniqueCount="19">
  <si>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PLANILHA DE CUSTOS</t>
  </si>
  <si>
    <t>Item</t>
  </si>
  <si>
    <t>Quant.</t>
  </si>
  <si>
    <t>Empresa 1</t>
  </si>
  <si>
    <t>Empresa 2</t>
  </si>
  <si>
    <t>Unidade</t>
  </si>
  <si>
    <t>CUSTO MÉDIO</t>
  </si>
  <si>
    <t>Total</t>
  </si>
  <si>
    <t>Empresa 2:</t>
  </si>
  <si>
    <t>Valor Unit. (R$)</t>
  </si>
  <si>
    <t>Valor Total (R$)</t>
  </si>
  <si>
    <t>1.1.1</t>
  </si>
  <si>
    <t>Observação:</t>
  </si>
  <si>
    <t>Empresa 3</t>
  </si>
  <si>
    <t>Empresa 3:</t>
  </si>
  <si>
    <t>1.1.2</t>
  </si>
  <si>
    <t xml:space="preserve">   Empresa 1:     orçamento emitido em 29/5/2006.</t>
  </si>
  <si>
    <t>orçamento emitido em 31/5/2006, ratificado em 21/7/2006.</t>
  </si>
  <si>
    <t>orçamento emitido em 2/6/2006, ratificado em 21/7/2006.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</si>
</sst>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0"/>
    <numFmt numFmtId="171" formatCode="#,##0.000_);[Red]\(#,##0.000\)"/>
    <numFmt numFmtId="172" formatCode="&quot;R$&quot;#,##0.00"/>
    <numFmt numFmtId="173" formatCode="&quot;R$&quot;#,##0.000_);[Red]\(&quot;R$&quot;#,##0.000\)"/>
    <numFmt numFmtId="174" formatCode="#,##0.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38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8" fontId="0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0" fontId="0" fillId="2" borderId="1" xfId="0" applyNumberFormat="1" applyFont="1" applyFill="1" applyBorder="1" applyAlignment="1">
      <alignment horizontal="right" vertical="center" wrapText="1"/>
    </xf>
    <xf numFmtId="40" fontId="0" fillId="2" borderId="1" xfId="0" applyNumberForma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40" fontId="0" fillId="2" borderId="3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38" fontId="0" fillId="2" borderId="0" xfId="0" applyNumberFormat="1" applyFont="1" applyFill="1" applyBorder="1" applyAlignment="1">
      <alignment horizontal="center" vertical="center"/>
    </xf>
    <xf numFmtId="40" fontId="0" fillId="2" borderId="0" xfId="0" applyNumberFormat="1" applyFont="1" applyFill="1" applyBorder="1" applyAlignment="1">
      <alignment horizontal="right" vertical="center" wrapText="1"/>
    </xf>
    <xf numFmtId="40" fontId="0" fillId="2" borderId="0" xfId="0" applyNumberForma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6" xfId="0" applyNumberFormat="1" applyFont="1" applyFill="1" applyBorder="1" applyAlignment="1">
      <alignment horizontal="center" vertical="center"/>
    </xf>
    <xf numFmtId="40" fontId="3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8" fontId="1" fillId="2" borderId="6" xfId="0" applyNumberFormat="1" applyFont="1" applyFill="1" applyBorder="1" applyAlignment="1">
      <alignment horizontal="center" vertical="center"/>
    </xf>
    <xf numFmtId="38" fontId="1" fillId="2" borderId="1" xfId="0" applyNumberFormat="1" applyFont="1" applyFill="1" applyBorder="1" applyAlignment="1">
      <alignment horizontal="center" vertical="center"/>
    </xf>
    <xf numFmtId="38" fontId="2" fillId="2" borderId="0" xfId="0" applyNumberFormat="1" applyFont="1" applyFill="1" applyBorder="1" applyAlignment="1">
      <alignment horizontal="left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0" fontId="1" fillId="2" borderId="6" xfId="0" applyNumberFormat="1" applyFont="1" applyFill="1" applyBorder="1" applyAlignment="1">
      <alignment horizontal="center" vertical="center"/>
    </xf>
    <xf numFmtId="40" fontId="1" fillId="2" borderId="1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85" zoomScaleNormal="85" workbookViewId="0" topLeftCell="A1">
      <selection activeCell="D10" sqref="D10"/>
    </sheetView>
  </sheetViews>
  <sheetFormatPr defaultColWidth="9.140625" defaultRowHeight="12.75"/>
  <cols>
    <col min="1" max="1" width="7.421875" style="1" customWidth="1"/>
    <col min="2" max="2" width="10.00390625" style="2" bestFit="1" customWidth="1"/>
    <col min="3" max="3" width="10.00390625" style="2" customWidth="1"/>
    <col min="4" max="4" width="9.28125" style="3" bestFit="1" customWidth="1"/>
    <col min="5" max="5" width="10.28125" style="3" customWidth="1"/>
    <col min="6" max="6" width="11.28125" style="3" customWidth="1"/>
    <col min="7" max="7" width="11.421875" style="3" customWidth="1"/>
    <col min="8" max="9" width="9.8515625" style="3" customWidth="1"/>
    <col min="10" max="10" width="9.28125" style="3" bestFit="1" customWidth="1"/>
    <col min="11" max="11" width="11.57421875" style="3" customWidth="1"/>
    <col min="12" max="12" width="1.421875" style="3" customWidth="1"/>
    <col min="13" max="13" width="7.00390625" style="3" hidden="1" customWidth="1"/>
    <col min="14" max="14" width="0.71875" style="1" customWidth="1"/>
    <col min="15" max="15" width="4.28125" style="1" hidden="1" customWidth="1"/>
    <col min="16" max="16" width="4.7109375" style="1" hidden="1" customWidth="1"/>
    <col min="17" max="17" width="7.00390625" style="1" hidden="1" customWidth="1"/>
    <col min="18" max="16384" width="9.140625" style="1" customWidth="1"/>
  </cols>
  <sheetData>
    <row r="1" spans="1:13" ht="24" customHeight="1" thickBo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  <c r="M1" s="1"/>
    </row>
    <row r="2" spans="1:11" s="4" customFormat="1" ht="12.75" customHeight="1">
      <c r="A2" s="25" t="s">
        <v>1</v>
      </c>
      <c r="B2" s="27" t="s">
        <v>2</v>
      </c>
      <c r="C2" s="27" t="s">
        <v>5</v>
      </c>
      <c r="D2" s="23" t="s">
        <v>3</v>
      </c>
      <c r="E2" s="23"/>
      <c r="F2" s="23" t="s">
        <v>4</v>
      </c>
      <c r="G2" s="23"/>
      <c r="H2" s="30" t="s">
        <v>13</v>
      </c>
      <c r="I2" s="31"/>
      <c r="J2" s="34" t="s">
        <v>6</v>
      </c>
      <c r="K2" s="35"/>
    </row>
    <row r="3" spans="1:11" s="4" customFormat="1" ht="25.5">
      <c r="A3" s="26"/>
      <c r="B3" s="28"/>
      <c r="C3" s="28"/>
      <c r="D3" s="5" t="s">
        <v>9</v>
      </c>
      <c r="E3" s="5" t="s">
        <v>10</v>
      </c>
      <c r="F3" s="5" t="s">
        <v>9</v>
      </c>
      <c r="G3" s="5" t="s">
        <v>10</v>
      </c>
      <c r="H3" s="5" t="s">
        <v>9</v>
      </c>
      <c r="I3" s="5" t="s">
        <v>10</v>
      </c>
      <c r="J3" s="5" t="s">
        <v>9</v>
      </c>
      <c r="K3" s="14" t="s">
        <v>10</v>
      </c>
    </row>
    <row r="4" spans="1:11" s="6" customFormat="1" ht="12.75">
      <c r="A4" s="7" t="s">
        <v>11</v>
      </c>
      <c r="B4" s="8">
        <v>1220</v>
      </c>
      <c r="C4" s="8" t="s">
        <v>5</v>
      </c>
      <c r="D4" s="12">
        <v>3.8</v>
      </c>
      <c r="E4" s="13">
        <f>D4*B4</f>
        <v>4636</v>
      </c>
      <c r="F4" s="12">
        <v>4.5</v>
      </c>
      <c r="G4" s="13">
        <f>B4*F4</f>
        <v>5490</v>
      </c>
      <c r="H4" s="12">
        <v>4.08</v>
      </c>
      <c r="I4" s="13">
        <f>B4*H4</f>
        <v>4977.6</v>
      </c>
      <c r="J4" s="12">
        <f>ROUND(AVERAGE(D4,F4,H4),2)</f>
        <v>4.13</v>
      </c>
      <c r="K4" s="15">
        <f>B4*J4</f>
        <v>5038.599999999999</v>
      </c>
    </row>
    <row r="5" spans="1:11" s="6" customFormat="1" ht="12.75">
      <c r="A5" s="7" t="s">
        <v>15</v>
      </c>
      <c r="B5" s="8">
        <v>1000</v>
      </c>
      <c r="C5" s="8" t="s">
        <v>5</v>
      </c>
      <c r="D5" s="12">
        <v>1.3</v>
      </c>
      <c r="E5" s="13">
        <f>D5*B5</f>
        <v>1300</v>
      </c>
      <c r="F5" s="12"/>
      <c r="G5" s="13">
        <f>B5*F5</f>
        <v>0</v>
      </c>
      <c r="H5" s="12">
        <v>1.42</v>
      </c>
      <c r="I5" s="13">
        <f>B5*H5</f>
        <v>1420</v>
      </c>
      <c r="J5" s="12">
        <f>ROUND(AVERAGE(D5,F5,H5),2)</f>
        <v>1.36</v>
      </c>
      <c r="K5" s="15">
        <f>B5*J5</f>
        <v>1360</v>
      </c>
    </row>
    <row r="6" spans="1:11" s="6" customFormat="1" ht="13.5" thickBot="1">
      <c r="A6" s="17"/>
      <c r="B6" s="18"/>
      <c r="C6" s="18"/>
      <c r="D6" s="19"/>
      <c r="E6" s="20"/>
      <c r="F6" s="19"/>
      <c r="G6" s="20"/>
      <c r="H6" s="19"/>
      <c r="I6" s="20"/>
      <c r="J6" s="21" t="s">
        <v>7</v>
      </c>
      <c r="K6" s="22">
        <f>SUM(K4:K5)</f>
        <v>6398.599999999999</v>
      </c>
    </row>
    <row r="7" spans="2:13" ht="12.75">
      <c r="B7" s="16" t="s">
        <v>12</v>
      </c>
      <c r="C7" s="32" t="s">
        <v>16</v>
      </c>
      <c r="D7" s="33"/>
      <c r="E7" s="33"/>
      <c r="F7" s="33"/>
      <c r="G7" s="33"/>
      <c r="H7" s="33"/>
      <c r="I7" s="10"/>
      <c r="J7" s="10"/>
      <c r="K7" s="11"/>
      <c r="L7" s="1"/>
      <c r="M7" s="1"/>
    </row>
    <row r="8" spans="1:10" s="11" customFormat="1" ht="11.25">
      <c r="A8" s="9"/>
      <c r="B8" s="16"/>
      <c r="C8" s="16" t="s">
        <v>8</v>
      </c>
      <c r="D8" s="29" t="s">
        <v>17</v>
      </c>
      <c r="E8" s="29"/>
      <c r="F8" s="29"/>
      <c r="G8" s="29"/>
      <c r="H8" s="29"/>
      <c r="I8" s="10"/>
      <c r="J8" s="10"/>
    </row>
    <row r="9" spans="1:10" s="11" customFormat="1" ht="11.25">
      <c r="A9" s="9"/>
      <c r="B9" s="16"/>
      <c r="C9" s="16" t="s">
        <v>14</v>
      </c>
      <c r="D9" s="29" t="s">
        <v>18</v>
      </c>
      <c r="E9" s="29"/>
      <c r="F9" s="29"/>
      <c r="G9" s="29"/>
      <c r="H9" s="29"/>
      <c r="I9" s="10"/>
      <c r="J9" s="10"/>
    </row>
  </sheetData>
  <mergeCells count="11">
    <mergeCell ref="D8:H8"/>
    <mergeCell ref="D9:H9"/>
    <mergeCell ref="H2:I2"/>
    <mergeCell ref="C7:H7"/>
    <mergeCell ref="F2:G2"/>
    <mergeCell ref="A1:K1"/>
    <mergeCell ref="A2:A3"/>
    <mergeCell ref="B2:B3"/>
    <mergeCell ref="C2:C3"/>
    <mergeCell ref="D2:E2"/>
    <mergeCell ref="J2:K2"/>
  </mergeCells>
  <printOptions horizontalCentered="1" verticalCentered="1"/>
  <pageMargins left="0.7874015748031497" right="0.5511811023622047" top="1.0236220472440944" bottom="0.4330708661417323" header="0.35433070866141736" footer="0.7874015748031497"/>
  <pageSetup horizontalDpi="600" verticalDpi="600" orientation="landscape" paperSize="9" scale="95" r:id="rId1"/>
  <headerFooter alignWithMargins="0">
    <oddFooter>&amp;CF:\grupos\cmp\planilhas\&amp;F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Administrador</cp:lastModifiedBy>
  <cp:lastPrinted>2006-07-21T21:06:08Z</cp:lastPrinted>
  <dcterms:created xsi:type="dcterms:W3CDTF">2005-01-25T17:36:49Z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