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<sst xmlns="http://schemas.openxmlformats.org/spreadsheetml/2006/main" count="19" uniqueCount="15">
  <si>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PLANILHA DE CUSTOS</t>
  </si>
  <si>
    <t>Item</t>
  </si>
  <si>
    <t>Empresa 1</t>
  </si>
  <si>
    <t>Valor Total (R$)</t>
  </si>
  <si>
    <t>Empresa 2</t>
  </si>
  <si>
    <t>Custo Médio</t>
  </si>
  <si>
    <t>Obs.:</t>
  </si>
  <si>
    <t>CUSTO MÉDIO 2006</t>
  </si>
  <si>
    <t>técnicos nivel superior:</t>
  </si>
  <si>
    <t>técnicos de urna:</t>
  </si>
  <si>
    <t>ts vm</t>
  </si>
  <si>
    <t>tm vm</t>
  </si>
  <si>
    <t>G:\grupos\sao\cmp\planilhas\filmagem.xls</t>
  </si>
  <si>
    <t>Empresa 2: orçamento emitido em 16/08/2006.</t>
  </si>
  <si>
    <t>Empresa 1: orçamento emitido em 09/08/2006, complementada em 16/08/2006 e revalidada em 22/8/2006.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</si>
</sst>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10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4" sqref="F14"/>
    </sheetView>
  </sheetViews>
  <sheetFormatPr defaultColWidth="8.796875" defaultRowHeight="15"/>
  <cols>
    <col min="1" max="1" width="6" style="1" customWidth="1"/>
    <col min="2" max="3" width="10.796875" style="1" customWidth="1"/>
    <col min="4" max="4" width="11.5" style="1" customWidth="1"/>
    <col min="5" max="16384" width="8.796875" style="1" customWidth="1"/>
  </cols>
  <sheetData>
    <row r="1" spans="1:5" ht="18">
      <c r="A1" s="16" t="s">
        <v>0</v>
      </c>
      <c r="B1" s="16"/>
      <c r="C1" s="16"/>
      <c r="D1" s="16"/>
      <c r="E1" s="3"/>
    </row>
    <row r="2" spans="1:5" ht="18">
      <c r="A2" s="5"/>
      <c r="B2" s="5"/>
      <c r="C2" s="5"/>
      <c r="D2" s="5"/>
      <c r="E2" s="3"/>
    </row>
    <row r="3" spans="1:5" ht="18">
      <c r="A3" s="15" t="s">
        <v>1</v>
      </c>
      <c r="B3" s="10" t="s">
        <v>2</v>
      </c>
      <c r="C3" s="10" t="s">
        <v>4</v>
      </c>
      <c r="D3" s="10" t="s">
        <v>5</v>
      </c>
      <c r="E3" s="3"/>
    </row>
    <row r="4" spans="1:5" ht="31.5">
      <c r="A4" s="15"/>
      <c r="B4" s="6" t="s">
        <v>3</v>
      </c>
      <c r="C4" s="6" t="s">
        <v>3</v>
      </c>
      <c r="D4" s="6" t="s">
        <v>3</v>
      </c>
      <c r="E4" s="3"/>
    </row>
    <row r="5" spans="1:6" ht="18">
      <c r="A5" s="11">
        <v>1</v>
      </c>
      <c r="B5" s="12">
        <v>8480</v>
      </c>
      <c r="C5" s="12">
        <v>9630</v>
      </c>
      <c r="D5" s="12">
        <f>ROUND(AVERAGE(C5,B5),2)</f>
        <v>9055</v>
      </c>
      <c r="E5" s="8">
        <f>18*12</f>
        <v>216</v>
      </c>
      <c r="F5" s="9">
        <f>D5/E5</f>
        <v>41.9212962962963</v>
      </c>
    </row>
    <row r="6" spans="4:6" ht="12.75">
      <c r="D6" s="4"/>
      <c r="E6" s="4"/>
      <c r="F6" s="4"/>
    </row>
    <row r="7" spans="1:6" ht="12.75">
      <c r="A7" s="14" t="s">
        <v>6</v>
      </c>
      <c r="D7" s="4"/>
      <c r="E7" s="4"/>
      <c r="F7" s="4"/>
    </row>
    <row r="8" spans="1:6" ht="15">
      <c r="A8" s="2" t="s">
        <v>14</v>
      </c>
      <c r="B8"/>
      <c r="C8"/>
      <c r="D8" s="4"/>
      <c r="E8" s="4"/>
      <c r="F8" s="4"/>
    </row>
    <row r="9" spans="1:3" ht="15">
      <c r="A9" s="2" t="s">
        <v>13</v>
      </c>
      <c r="B9"/>
      <c r="C9"/>
    </row>
    <row r="10" spans="2:3" ht="15">
      <c r="B10"/>
      <c r="C10"/>
    </row>
    <row r="11" ht="12.75">
      <c r="A11" s="13" t="s">
        <v>12</v>
      </c>
    </row>
  </sheetData>
  <mergeCells count="2">
    <mergeCell ref="A3:A4"/>
    <mergeCell ref="A1:D1"/>
  </mergeCells>
  <printOptions horizontalCentered="1" verticalCentered="1"/>
  <pageMargins left="3.28" right="1.1811023622047245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17" t="s">
        <v>7</v>
      </c>
      <c r="C5" s="17"/>
      <c r="D5" s="17"/>
      <c r="E5" s="17"/>
      <c r="F5" s="17"/>
    </row>
    <row r="6" spans="1:6" ht="15">
      <c r="A6">
        <v>13</v>
      </c>
      <c r="B6" t="s">
        <v>8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8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9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9</v>
      </c>
      <c r="E9">
        <f>8*6</f>
        <v>48</v>
      </c>
      <c r="F9">
        <f>E9*B12</f>
        <v>122943.99839999998</v>
      </c>
    </row>
    <row r="11" spans="1:6" ht="15">
      <c r="A11" t="s">
        <v>10</v>
      </c>
      <c r="B11">
        <v>3480.3333</v>
      </c>
      <c r="F11" s="7">
        <f>SUM(F6:F10)</f>
        <v>893229.9905999999</v>
      </c>
    </row>
    <row r="12" spans="1:2" ht="15">
      <c r="A12" t="s">
        <v>11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Administrador</cp:lastModifiedBy>
  <cp:lastPrinted>2006-08-22T18:26:16Z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