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<sst xmlns="http://schemas.openxmlformats.org/spreadsheetml/2006/main" count="111" uniqueCount="64">
  <si>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</si>
  <si>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</si>
  <si>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</si>
  <si>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</si>
  <si>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</si>
  <si>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</si>
  <si>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</si>
  <si>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</si>
  <si>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</si>
  <si>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</si>
  <si>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</si>
  <si>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</si>
  <si>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</si>
  <si>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</si>
  <si>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</si>
  <si>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</si>
  <si>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</si>
  <si>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</si>
  <si>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</si>
  <si>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</si>
  <si>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</si>
  <si>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</si>
  <si>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</si>
  <si>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</si>
  <si>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</si>
  <si>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</si>
  <si>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</si>
  <si>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</si>
  <si>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</si>
  <si>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</si>
  <si>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</si>
  <si>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</si>
  <si>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</si>
  <si>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</si>
  <si>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</si>
  <si>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</si>
  <si>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</si>
  <si>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</si>
  <si>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</si>
  <si>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</si>
  <si>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</si>
  <si>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</si>
  <si>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</si>
  <si>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</si>
  <si>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</si>
  <si>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</si>
  <si>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</si>
  <si>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</si>
  <si>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</si>
  <si>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</si>
  <si>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Empresa 1</t>
  </si>
  <si>
    <t>Empresa 2</t>
  </si>
  <si>
    <t>Custo Médio</t>
  </si>
  <si>
    <t>Empresa 4</t>
  </si>
  <si>
    <t>Quant.</t>
  </si>
  <si>
    <t>Empresa 3</t>
  </si>
  <si>
    <t>V. Total  (R$)</t>
  </si>
  <si>
    <t>V. Total.  (R$)</t>
  </si>
  <si>
    <t>Empresa 3:  Orçamento emitido em 10/7/2006.</t>
  </si>
  <si>
    <t>Empresa 5</t>
  </si>
  <si>
    <t>Empresa 1:  Orçamento emitido em 1/6/2006, ratificado em 27/7/2006.</t>
  </si>
  <si>
    <t>Empresa 2:  Orçamento emitido em 5/7/2006, ratificado em 4/8/2006.</t>
  </si>
  <si>
    <t>Empresa 5:  Orçamento emitido em 17/7/2006, ratificado em 2/8/2006.</t>
  </si>
  <si>
    <t>Empresa 4:  Orçamento emitido em 13/7/2006, ratificado em 4/8/2006.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</si>
</sst>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170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 vertical="center" wrapText="1"/>
    </xf>
    <xf numFmtId="170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workbookViewId="0" topLeftCell="A1">
      <selection activeCell="A13" sqref="A13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5" width="10.8515625" style="0" bestFit="1" customWidth="1"/>
    <col min="6" max="8" width="10.8515625" style="0" customWidth="1"/>
    <col min="9" max="9" width="13.140625" style="0" customWidth="1"/>
  </cols>
  <sheetData>
    <row r="1" spans="1:9" ht="19.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</row>
    <row r="2" spans="1:9" ht="11.25" customHeight="1">
      <c r="A2" s="17"/>
      <c r="B2" s="17"/>
      <c r="C2" s="17"/>
      <c r="D2" s="17"/>
      <c r="E2" s="17"/>
      <c r="F2" s="17"/>
      <c r="G2" s="17"/>
      <c r="H2" s="17"/>
      <c r="I2" s="17"/>
    </row>
    <row r="3" spans="2:9" ht="12.75">
      <c r="B3" s="2"/>
      <c r="C3" s="2"/>
      <c r="D3" s="20" t="s">
        <v>50</v>
      </c>
      <c r="E3" s="21" t="s">
        <v>51</v>
      </c>
      <c r="F3" s="21" t="s">
        <v>55</v>
      </c>
      <c r="G3" s="21" t="s">
        <v>53</v>
      </c>
      <c r="H3" s="21" t="s">
        <v>59</v>
      </c>
      <c r="I3" s="22" t="s">
        <v>52</v>
      </c>
    </row>
    <row r="4" spans="1:9" ht="25.5">
      <c r="A4" s="20" t="s">
        <v>0</v>
      </c>
      <c r="B4" s="20" t="s">
        <v>54</v>
      </c>
      <c r="C4" s="20" t="s">
        <v>19</v>
      </c>
      <c r="D4" s="22" t="s">
        <v>57</v>
      </c>
      <c r="E4" s="22" t="s">
        <v>57</v>
      </c>
      <c r="F4" s="22" t="s">
        <v>57</v>
      </c>
      <c r="G4" s="22" t="s">
        <v>57</v>
      </c>
      <c r="H4" s="22" t="s">
        <v>57</v>
      </c>
      <c r="I4" s="27" t="s">
        <v>56</v>
      </c>
    </row>
    <row r="5" spans="1:9" s="14" customFormat="1" ht="12.75">
      <c r="A5" s="12">
        <v>1</v>
      </c>
      <c r="B5" s="16">
        <v>22</v>
      </c>
      <c r="C5" s="16" t="s">
        <v>19</v>
      </c>
      <c r="D5" s="13">
        <f>B5*99.8</f>
        <v>2195.6</v>
      </c>
      <c r="E5" s="13">
        <f>B5*80.75</f>
        <v>1776.5</v>
      </c>
      <c r="F5" s="13"/>
      <c r="G5" s="13"/>
      <c r="H5" s="13"/>
      <c r="I5" s="28">
        <f>ROUND(AVERAGE(D5,E5),2)</f>
        <v>1986.05</v>
      </c>
    </row>
    <row r="6" spans="1:9" ht="12.75">
      <c r="A6" s="12">
        <v>1</v>
      </c>
      <c r="B6" s="16">
        <v>1</v>
      </c>
      <c r="C6" s="16" t="s">
        <v>19</v>
      </c>
      <c r="D6" s="13"/>
      <c r="E6" s="13"/>
      <c r="F6" s="13">
        <v>477.24</v>
      </c>
      <c r="G6" s="13">
        <v>450</v>
      </c>
      <c r="H6" s="13">
        <v>500</v>
      </c>
      <c r="I6" s="28">
        <f>ROUND(AVERAGE(F6,G6,H6),2)</f>
        <v>475.75</v>
      </c>
    </row>
    <row r="7" spans="1:9" ht="12.75">
      <c r="A7" s="23"/>
      <c r="B7" s="24"/>
      <c r="C7" s="24"/>
      <c r="D7" s="25"/>
      <c r="E7" s="25"/>
      <c r="F7" s="25"/>
      <c r="G7" s="25"/>
      <c r="H7" s="25" t="s">
        <v>44</v>
      </c>
      <c r="I7" s="28">
        <f>SUM(I5:I6)</f>
        <v>2461.8</v>
      </c>
    </row>
    <row r="8" spans="1:9" ht="12.75">
      <c r="A8" s="23"/>
      <c r="B8" s="24"/>
      <c r="C8" s="24"/>
      <c r="D8" s="25"/>
      <c r="E8" s="25"/>
      <c r="F8" s="25"/>
      <c r="G8" s="25"/>
      <c r="H8" s="25"/>
      <c r="I8" s="25"/>
    </row>
    <row r="10" spans="1:4" ht="12.75">
      <c r="A10" s="26" t="s">
        <v>60</v>
      </c>
      <c r="B10" s="26"/>
      <c r="C10" s="26"/>
      <c r="D10" s="26"/>
    </row>
    <row r="11" spans="1:4" ht="12.75">
      <c r="A11" s="26" t="s">
        <v>61</v>
      </c>
      <c r="B11" s="26"/>
      <c r="C11" s="26"/>
      <c r="D11" s="26"/>
    </row>
    <row r="12" spans="1:4" ht="12.75">
      <c r="A12" s="26" t="s">
        <v>58</v>
      </c>
      <c r="B12" s="26"/>
      <c r="C12" s="26"/>
      <c r="D12" s="26"/>
    </row>
    <row r="13" spans="1:4" ht="12.75">
      <c r="A13" s="26" t="s">
        <v>63</v>
      </c>
      <c r="B13" s="26"/>
      <c r="C13" s="26"/>
      <c r="D13" s="26"/>
    </row>
    <row r="14" spans="1:4" ht="12.75">
      <c r="A14" s="26" t="s">
        <v>62</v>
      </c>
      <c r="B14" s="26"/>
      <c r="C14" s="26"/>
      <c r="D14" s="26"/>
    </row>
  </sheetData>
  <mergeCells count="1">
    <mergeCell ref="A1:I1"/>
  </mergeCells>
  <printOptions horizontalCentered="1" verticalCentered="1"/>
  <pageMargins left="0.2" right="0.4724409448818898" top="1.55" bottom="0.984251968503937" header="0.4724409448818898" footer="0.5118110236220472"/>
  <pageSetup horizontalDpi="300" verticalDpi="300" orientation="landscape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30" t="s">
        <v>32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3" spans="5:16" ht="12.75">
      <c r="E3" s="31" t="s">
        <v>15</v>
      </c>
      <c r="F3" s="32"/>
      <c r="G3" s="31" t="s">
        <v>16</v>
      </c>
      <c r="H3" s="32"/>
      <c r="I3" s="31" t="s">
        <v>17</v>
      </c>
      <c r="J3" s="32"/>
      <c r="K3" s="31" t="s">
        <v>18</v>
      </c>
      <c r="L3" s="32"/>
      <c r="M3" s="31" t="s">
        <v>30</v>
      </c>
      <c r="N3" s="32"/>
      <c r="O3" s="33" t="s">
        <v>31</v>
      </c>
      <c r="P3" s="33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31" t="s">
        <v>15</v>
      </c>
      <c r="E3" s="32"/>
      <c r="F3" s="31" t="s">
        <v>16</v>
      </c>
      <c r="G3" s="32"/>
      <c r="H3" s="31" t="s">
        <v>17</v>
      </c>
      <c r="I3" s="32"/>
      <c r="J3" s="31" t="s">
        <v>18</v>
      </c>
      <c r="K3" s="32"/>
      <c r="L3" s="33" t="s">
        <v>31</v>
      </c>
      <c r="M3" s="33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catia</cp:lastModifiedBy>
  <cp:lastPrinted>2006-07-27T14:02:30Z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