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<sst xmlns="http://schemas.openxmlformats.org/spreadsheetml/2006/main" count="16" uniqueCount="12">
  <si>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Item</t>
  </si>
  <si>
    <t>Empresa 1</t>
  </si>
  <si>
    <t>Valor Total (R$)</t>
  </si>
  <si>
    <t>Empresa 2</t>
  </si>
  <si>
    <t>Empresa 3</t>
  </si>
  <si>
    <t>Quant.</t>
  </si>
  <si>
    <t>Unid.</t>
  </si>
  <si>
    <t>Custo médio</t>
  </si>
  <si>
    <t xml:space="preserve">                                                                           PLANILHA DE CUSTOS</t>
  </si>
  <si>
    <t xml:space="preserve">Empresa 1: orçamento emitido em 6/7/2006. </t>
  </si>
  <si>
    <t>Empresa 2: orçamento emitido em 10/7/2006, ratificado em 18/07/2006.</t>
  </si>
  <si>
    <t>Empresa 3: orçamento emitido em 11/7/2006, ratificado em 18/07/2006.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</si>
</sst>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;[Red]#,##0.00"/>
    <numFmt numFmtId="172" formatCode="&quot;R$&quot;#,##0.00;[Red]&quot;R$&quot;#,##0.00"/>
    <numFmt numFmtId="173" formatCode="#,##0.0;[Red]#,##0.0"/>
  </numFmts>
  <fonts count="8">
    <font>
      <sz val="12"/>
      <name val="Verdana"/>
      <family val="0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9" fontId="0" fillId="0" borderId="0" xfId="15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1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1">
      <selection activeCell="E11" sqref="E11"/>
    </sheetView>
  </sheetViews>
  <sheetFormatPr defaultColWidth="8.796875" defaultRowHeight="15"/>
  <cols>
    <col min="1" max="3" width="8.796875" style="1" customWidth="1"/>
    <col min="4" max="7" width="10.796875" style="1" customWidth="1"/>
    <col min="8" max="16384" width="8.796875" style="1" customWidth="1"/>
  </cols>
  <sheetData>
    <row r="1" spans="1:8" ht="18">
      <c r="A1" s="13" t="s">
        <v>8</v>
      </c>
      <c r="B1" s="13"/>
      <c r="C1" s="13"/>
      <c r="D1" s="13"/>
      <c r="E1" s="13"/>
      <c r="F1" s="13"/>
      <c r="G1" s="13"/>
      <c r="H1" s="2"/>
    </row>
    <row r="2" spans="4:8" ht="18">
      <c r="D2" s="4"/>
      <c r="E2" s="4"/>
      <c r="F2" s="4"/>
      <c r="G2" s="4"/>
      <c r="H2" s="2"/>
    </row>
    <row r="3" spans="1:8" ht="18">
      <c r="A3" s="14" t="s">
        <v>0</v>
      </c>
      <c r="B3" s="14" t="s">
        <v>5</v>
      </c>
      <c r="C3" s="14" t="s">
        <v>6</v>
      </c>
      <c r="D3" s="9" t="s">
        <v>1</v>
      </c>
      <c r="E3" s="9" t="s">
        <v>3</v>
      </c>
      <c r="F3" s="9" t="s">
        <v>4</v>
      </c>
      <c r="G3" s="9" t="s">
        <v>7</v>
      </c>
      <c r="H3" s="2"/>
    </row>
    <row r="4" spans="1:8" ht="31.5">
      <c r="A4" s="15"/>
      <c r="B4" s="15"/>
      <c r="C4" s="15"/>
      <c r="D4" s="5" t="s">
        <v>2</v>
      </c>
      <c r="E4" s="5" t="s">
        <v>2</v>
      </c>
      <c r="F4" s="5" t="s">
        <v>2</v>
      </c>
      <c r="G4" s="5" t="s">
        <v>2</v>
      </c>
      <c r="H4" s="2"/>
    </row>
    <row r="5" spans="1:9" ht="18">
      <c r="A5" s="10">
        <v>1</v>
      </c>
      <c r="B5" s="10">
        <v>30</v>
      </c>
      <c r="C5" s="10" t="s">
        <v>6</v>
      </c>
      <c r="D5" s="11">
        <f>398*B5</f>
        <v>11940</v>
      </c>
      <c r="E5" s="11">
        <f>612*B5</f>
        <v>18360</v>
      </c>
      <c r="F5" s="11">
        <v>13170</v>
      </c>
      <c r="G5" s="11">
        <f>ROUND(AVERAGE(D5,E5,F5),2)</f>
        <v>14490</v>
      </c>
      <c r="H5" s="7">
        <f>18*12</f>
        <v>216</v>
      </c>
      <c r="I5" s="8" t="e">
        <f>#REF!/H5</f>
        <v>#REF!</v>
      </c>
    </row>
    <row r="6" spans="8:9" ht="15" customHeight="1">
      <c r="H6" s="3"/>
      <c r="I6" s="3"/>
    </row>
    <row r="7" spans="1:7" ht="12.75">
      <c r="A7" s="12" t="s">
        <v>9</v>
      </c>
      <c r="B7" s="12"/>
      <c r="C7" s="12"/>
      <c r="D7" s="12"/>
      <c r="E7" s="12"/>
      <c r="F7" s="12"/>
      <c r="G7" s="12"/>
    </row>
    <row r="8" spans="1:7" ht="12.75">
      <c r="A8" s="12" t="s">
        <v>10</v>
      </c>
      <c r="B8" s="12"/>
      <c r="C8" s="12"/>
      <c r="D8" s="12"/>
      <c r="E8" s="12"/>
      <c r="F8" s="12"/>
      <c r="G8" s="12"/>
    </row>
    <row r="9" spans="1:7" ht="15">
      <c r="A9" s="12" t="s">
        <v>11</v>
      </c>
      <c r="B9" s="12"/>
      <c r="C9" s="12"/>
      <c r="D9" s="12"/>
      <c r="E9" s="12"/>
      <c r="F9" s="12"/>
      <c r="G9"/>
    </row>
    <row r="12" spans="4:5" ht="15">
      <c r="D12"/>
      <c r="E12"/>
    </row>
  </sheetData>
  <mergeCells count="7">
    <mergeCell ref="A7:G7"/>
    <mergeCell ref="A8:G8"/>
    <mergeCell ref="A9:F9"/>
    <mergeCell ref="A1:G1"/>
    <mergeCell ref="A3:A4"/>
    <mergeCell ref="C3:C4"/>
    <mergeCell ref="B3:B4"/>
  </mergeCells>
  <printOptions horizontalCentered="1" verticalCentered="1"/>
  <pageMargins left="2.61" right="1.1811023622047245" top="0.984251968503937" bottom="1.1811023622047245" header="0.7874015748031497" footer="0.7874015748031497"/>
  <pageSetup fitToHeight="1" fitToWidth="1" horizontalDpi="600" verticalDpi="600" orientation="landscape" paperSize="9" scale="84" r:id="rId1"/>
  <headerFooter alignWithMargins="0">
    <oddFooter>&amp;C&amp;"Arial,Normal"&amp;8&amp;F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F11"/>
  <sheetViews>
    <sheetView workbookViewId="0" topLeftCell="A1">
      <selection activeCell="B21" sqref="B21"/>
    </sheetView>
  </sheetViews>
  <sheetFormatPr defaultColWidth="8.796875" defaultRowHeight="15"/>
  <cols>
    <col min="6" max="6" width="13.59765625" style="0" bestFit="1" customWidth="1"/>
  </cols>
  <sheetData>
    <row r="5" spans="2:6" ht="15">
      <c r="B5" s="16"/>
      <c r="C5" s="16"/>
      <c r="D5" s="16"/>
      <c r="E5" s="16"/>
      <c r="F5" s="16"/>
    </row>
    <row r="11" ht="15">
      <c r="F11" s="6"/>
    </row>
  </sheetData>
  <mergeCells count="1">
    <mergeCell ref="B5:F5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2006-07-18T20:26:41Z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