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<sst xmlns="http://schemas.openxmlformats.org/spreadsheetml/2006/main" count="122" uniqueCount="65">
  <si>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</si>
  <si>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</si>
  <si>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</si>
  <si>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</si>
  <si>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</si>
  <si>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</si>
  <si>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</si>
  <si>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</si>
  <si>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</si>
  <si>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</si>
  <si>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</si>
  <si>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</si>
  <si>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</si>
  <si>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</si>
  <si>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</si>
  <si>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</si>
  <si>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</si>
  <si>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</si>
  <si>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</si>
  <si>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</si>
  <si>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</si>
  <si>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</si>
  <si>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</si>
  <si>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</si>
  <si>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</si>
  <si>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</si>
  <si>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</si>
  <si>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</si>
  <si>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</si>
  <si>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</si>
  <si>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</si>
  <si>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</si>
  <si>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</si>
  <si>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</si>
  <si>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</si>
  <si>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</si>
  <si>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</si>
  <si>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</si>
  <si>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</si>
  <si>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</si>
  <si>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</si>
  <si>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</si>
  <si>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</si>
  <si>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</si>
  <si>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</si>
  <si>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</si>
  <si>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</si>
  <si>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</si>
  <si>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</si>
  <si>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</si>
  <si>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</si>
  <si>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</si>
  <si>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Empresa 3</t>
  </si>
  <si>
    <t>V. Total                      (R$)</t>
  </si>
  <si>
    <t>Custo Médio</t>
  </si>
  <si>
    <t>Quant.</t>
  </si>
  <si>
    <t>Empresa 4</t>
  </si>
  <si>
    <t xml:space="preserve"> </t>
  </si>
  <si>
    <t>Empresa 5</t>
  </si>
  <si>
    <t>Empresa 1:  Orçamento emitido em 21/05/2006 e ratificado em 27/06/2006.</t>
  </si>
  <si>
    <t>Empresa 2:  Orçamento emitido em 23/05/2006 e ratificado em 27/06/2006.</t>
  </si>
  <si>
    <t>Empresa 3:  Orçamento emitido em 31/05/2006 e ratificado em 27/06/2006.</t>
  </si>
  <si>
    <t>Empresa 4:  Orçamento emitido em 01/06/2006 e ratificado em 27/06/2006.</t>
  </si>
  <si>
    <t>Empresa 5:  Orçamento emitido em 20/06/2006 e ratificado em 28/06/2006.</t>
  </si>
  <si>
    <t>conj.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</si>
</sst>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5" zoomScaleNormal="85" workbookViewId="0" topLeftCell="A1">
      <selection activeCell="D11" sqref="D11"/>
    </sheetView>
  </sheetViews>
  <sheetFormatPr defaultColWidth="9.140625" defaultRowHeight="12.75"/>
  <cols>
    <col min="1" max="1" width="7.421875" style="0" customWidth="1"/>
    <col min="2" max="2" width="7.00390625" style="0" bestFit="1" customWidth="1"/>
    <col min="3" max="3" width="8.57421875" style="0" bestFit="1" customWidth="1"/>
    <col min="4" max="5" width="10.8515625" style="0" bestFit="1" customWidth="1"/>
    <col min="6" max="8" width="10.8515625" style="0" customWidth="1"/>
    <col min="9" max="9" width="16.140625" style="0" customWidth="1"/>
  </cols>
  <sheetData>
    <row r="1" spans="1:9" ht="19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1.25" customHeight="1">
      <c r="A2" s="17"/>
      <c r="B2" s="17"/>
      <c r="C2" s="17"/>
      <c r="D2" s="17"/>
      <c r="E2" s="17"/>
      <c r="F2" s="17"/>
      <c r="G2" s="17"/>
      <c r="H2" s="17"/>
      <c r="I2" s="17"/>
    </row>
    <row r="3" spans="2:9" ht="12.75">
      <c r="B3" s="2"/>
      <c r="C3" s="2"/>
      <c r="D3" s="20" t="s">
        <v>50</v>
      </c>
      <c r="E3" s="21" t="s">
        <v>51</v>
      </c>
      <c r="F3" s="21" t="s">
        <v>52</v>
      </c>
      <c r="G3" s="21" t="s">
        <v>56</v>
      </c>
      <c r="H3" s="21" t="s">
        <v>58</v>
      </c>
      <c r="I3" s="22" t="s">
        <v>54</v>
      </c>
    </row>
    <row r="4" spans="1:9" ht="30" customHeight="1">
      <c r="A4" s="20" t="s">
        <v>0</v>
      </c>
      <c r="B4" s="20" t="s">
        <v>55</v>
      </c>
      <c r="C4" s="20" t="s">
        <v>11</v>
      </c>
      <c r="D4" s="22" t="s">
        <v>14</v>
      </c>
      <c r="E4" s="22" t="s">
        <v>14</v>
      </c>
      <c r="F4" s="22"/>
      <c r="G4" s="22"/>
      <c r="H4" s="22" t="s">
        <v>14</v>
      </c>
      <c r="I4" s="22" t="s">
        <v>53</v>
      </c>
    </row>
    <row r="5" spans="1:9" s="14" customFormat="1" ht="12.75">
      <c r="A5" s="12">
        <v>1</v>
      </c>
      <c r="B5" s="16">
        <v>19</v>
      </c>
      <c r="C5" s="16" t="s">
        <v>64</v>
      </c>
      <c r="D5" s="13">
        <v>2667.6</v>
      </c>
      <c r="E5" s="13">
        <v>4227.88</v>
      </c>
      <c r="F5" s="13"/>
      <c r="G5" s="13"/>
      <c r="H5" s="13" t="s">
        <v>57</v>
      </c>
      <c r="I5" s="15">
        <f>ROUND(AVERAGE(D5:E5),2)</f>
        <v>3447.74</v>
      </c>
    </row>
    <row r="6" spans="1:9" ht="12.75">
      <c r="A6" s="12">
        <v>2</v>
      </c>
      <c r="B6" s="16">
        <v>12</v>
      </c>
      <c r="C6" s="16" t="s">
        <v>64</v>
      </c>
      <c r="D6" s="13">
        <v>1766.4</v>
      </c>
      <c r="E6" s="13">
        <v>1847.4</v>
      </c>
      <c r="F6" s="13"/>
      <c r="G6" s="13"/>
      <c r="H6" s="15" t="s">
        <v>57</v>
      </c>
      <c r="I6" s="15">
        <f>ROUND(AVERAGE(D6:E6),2)</f>
        <v>1806.9</v>
      </c>
    </row>
    <row r="7" spans="1:9" ht="12.75">
      <c r="A7" s="12">
        <v>3</v>
      </c>
      <c r="B7" s="16">
        <v>150</v>
      </c>
      <c r="C7" s="16" t="s">
        <v>19</v>
      </c>
      <c r="D7" s="13" t="s">
        <v>57</v>
      </c>
      <c r="E7" s="13" t="s">
        <v>57</v>
      </c>
      <c r="F7" s="13">
        <v>1170</v>
      </c>
      <c r="G7" s="13">
        <v>405</v>
      </c>
      <c r="H7" s="13">
        <v>228</v>
      </c>
      <c r="I7" s="15">
        <f>ROUND(AVERAGE(F7:H7),2)</f>
        <v>601</v>
      </c>
    </row>
    <row r="8" spans="1:9" ht="12.75">
      <c r="A8" s="12">
        <v>4</v>
      </c>
      <c r="B8" s="16">
        <v>150</v>
      </c>
      <c r="C8" s="16" t="s">
        <v>19</v>
      </c>
      <c r="D8" s="13" t="s">
        <v>57</v>
      </c>
      <c r="E8" s="13" t="s">
        <v>57</v>
      </c>
      <c r="F8" s="13">
        <v>405</v>
      </c>
      <c r="G8" s="13">
        <v>367.5</v>
      </c>
      <c r="H8" s="13">
        <v>255</v>
      </c>
      <c r="I8" s="15">
        <f>ROUND(AVERAGE(F8:H8),2)</f>
        <v>342.5</v>
      </c>
    </row>
    <row r="9" spans="1:9" ht="12.75">
      <c r="A9" s="12">
        <v>5</v>
      </c>
      <c r="B9" s="16">
        <v>100</v>
      </c>
      <c r="C9" s="16" t="s">
        <v>19</v>
      </c>
      <c r="D9" s="13" t="s">
        <v>57</v>
      </c>
      <c r="E9" s="13" t="s">
        <v>57</v>
      </c>
      <c r="F9" s="13">
        <v>2780</v>
      </c>
      <c r="G9" s="13">
        <v>6480</v>
      </c>
      <c r="H9" s="13">
        <v>11100</v>
      </c>
      <c r="I9" s="15">
        <f>ROUND(AVERAGE(F9:H9),2)</f>
        <v>6786.67</v>
      </c>
    </row>
    <row r="10" ht="12.75">
      <c r="I10" s="13">
        <f>SUM(I5:I9)</f>
        <v>12984.81</v>
      </c>
    </row>
    <row r="11" ht="12.75">
      <c r="I11" s="23" t="s">
        <v>57</v>
      </c>
    </row>
    <row r="12" ht="12.75">
      <c r="I12" s="23" t="s">
        <v>57</v>
      </c>
    </row>
    <row r="13" ht="12.75">
      <c r="I13" s="23" t="s">
        <v>57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</sheetData>
  <mergeCells count="1">
    <mergeCell ref="A1:I1"/>
  </mergeCells>
  <printOptions/>
  <pageMargins left="1.8110236220472442" right="0.4724409448818898" top="2.6377952755905514" bottom="0.984251968503937" header="0.4724409448818898" footer="0.5118110236220472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5:16" ht="12.75">
      <c r="E3" s="26" t="s">
        <v>15</v>
      </c>
      <c r="F3" s="27"/>
      <c r="G3" s="26" t="s">
        <v>16</v>
      </c>
      <c r="H3" s="27"/>
      <c r="I3" s="26" t="s">
        <v>17</v>
      </c>
      <c r="J3" s="27"/>
      <c r="K3" s="26" t="s">
        <v>18</v>
      </c>
      <c r="L3" s="27"/>
      <c r="M3" s="26" t="s">
        <v>30</v>
      </c>
      <c r="N3" s="27"/>
      <c r="O3" s="28" t="s">
        <v>31</v>
      </c>
      <c r="P3" s="28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6" t="s">
        <v>15</v>
      </c>
      <c r="E3" s="27"/>
      <c r="F3" s="26" t="s">
        <v>16</v>
      </c>
      <c r="G3" s="27"/>
      <c r="H3" s="26" t="s">
        <v>17</v>
      </c>
      <c r="I3" s="27"/>
      <c r="J3" s="26" t="s">
        <v>18</v>
      </c>
      <c r="K3" s="27"/>
      <c r="L3" s="28" t="s">
        <v>31</v>
      </c>
      <c r="M3" s="28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ruas</cp:lastModifiedBy>
  <cp:lastPrinted>2006-06-30T18:14:14Z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