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<sst xmlns="http://schemas.openxmlformats.org/spreadsheetml/2006/main" count="121" uniqueCount="54">
  <si>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</si>
  <si>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</si>
  <si>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</si>
  <si>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</si>
  <si>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</si>
  <si>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</si>
  <si>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</si>
  <si>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</si>
  <si>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</si>
  <si>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</si>
  <si>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</si>
  <si>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</si>
  <si>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</si>
  <si>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</si>
  <si>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</si>
  <si>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</si>
  <si>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</si>
  <si>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</si>
  <si>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</si>
  <si>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</si>
  <si>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</si>
  <si>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</si>
  <si>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</si>
  <si>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</si>
  <si>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</si>
  <si>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</si>
  <si>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</si>
  <si>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</si>
  <si>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</si>
  <si>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</si>
  <si>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</si>
  <si>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</si>
  <si>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</si>
  <si>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</si>
  <si>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</si>
  <si>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</si>
  <si>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</si>
  <si>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</si>
  <si>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</si>
  <si>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</si>
  <si>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</si>
  <si>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</si>
  <si>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</si>
  <si>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</si>
  <si>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</si>
  <si>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</si>
  <si>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</si>
  <si>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</si>
  <si>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</si>
  <si>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</si>
  <si>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Empresa 1:  Orçamento emitido em 3/12/2005.</t>
  </si>
  <si>
    <t>Empresa 2:  Orçamento emitido em 5/12/2005.</t>
  </si>
  <si>
    <t>Empresa 3:  Orçamento emitido em 5/12/2005.</t>
  </si>
  <si>
    <t>Empresa 4:  Orçamento emitido em 6/12/2005.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</si>
</sst>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85" zoomScaleNormal="85" workbookViewId="0" topLeftCell="A1">
      <selection activeCell="G20" sqref="G20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0" t="s">
        <v>15</v>
      </c>
      <c r="E3" s="21"/>
      <c r="F3" s="20" t="s">
        <v>16</v>
      </c>
      <c r="G3" s="21"/>
      <c r="H3" s="20" t="s">
        <v>17</v>
      </c>
      <c r="I3" s="21"/>
      <c r="J3" s="20" t="s">
        <v>18</v>
      </c>
      <c r="K3" s="21"/>
      <c r="L3" s="22" t="s">
        <v>31</v>
      </c>
      <c r="M3" s="22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159.9</v>
      </c>
      <c r="E5" s="13">
        <f>B5*D5</f>
        <v>2398.5</v>
      </c>
      <c r="F5" s="13"/>
      <c r="G5" s="13"/>
      <c r="H5" s="13"/>
      <c r="I5" s="13"/>
      <c r="J5" s="13">
        <v>103.5</v>
      </c>
      <c r="K5" s="13">
        <f>B5*J5</f>
        <v>1552.5</v>
      </c>
      <c r="L5" s="13">
        <f>ROUND(AVERAGE(D5,F5,H5,J5),2)</f>
        <v>131.7</v>
      </c>
      <c r="M5" s="13">
        <f>L5*B5</f>
        <v>1975.4999999999998</v>
      </c>
    </row>
    <row r="6" spans="1:13" ht="12.75">
      <c r="A6" s="7" t="s">
        <v>36</v>
      </c>
      <c r="B6" s="9">
        <v>20</v>
      </c>
      <c r="C6" s="19" t="s">
        <v>40</v>
      </c>
      <c r="D6" s="13">
        <v>159.9</v>
      </c>
      <c r="E6" s="13">
        <f>B6*D6</f>
        <v>3198</v>
      </c>
      <c r="F6" s="13">
        <v>208</v>
      </c>
      <c r="G6" s="13">
        <f>F6*B6</f>
        <v>4160</v>
      </c>
      <c r="H6" s="13">
        <v>186</v>
      </c>
      <c r="I6" s="13">
        <f>H6*B6</f>
        <v>3720</v>
      </c>
      <c r="J6" s="13">
        <v>103.5</v>
      </c>
      <c r="K6" s="13">
        <f>B6*J6</f>
        <v>2070</v>
      </c>
      <c r="L6" s="13">
        <f>ROUND(AVERAGE(D6,F6,H6,J6),2)</f>
        <v>164.35</v>
      </c>
      <c r="M6" s="13">
        <f>L6*B6</f>
        <v>3287</v>
      </c>
    </row>
    <row r="7" spans="1:13" ht="12.75">
      <c r="A7" s="7" t="s">
        <v>37</v>
      </c>
      <c r="B7" s="9">
        <v>12</v>
      </c>
      <c r="C7" s="19" t="s">
        <v>40</v>
      </c>
      <c r="D7" s="13">
        <v>159.9</v>
      </c>
      <c r="E7" s="13">
        <f>B7*D7</f>
        <v>1918.8000000000002</v>
      </c>
      <c r="F7" s="13">
        <v>117</v>
      </c>
      <c r="G7" s="13">
        <f>F7*B7</f>
        <v>1404</v>
      </c>
      <c r="H7" s="13">
        <v>125</v>
      </c>
      <c r="I7" s="13">
        <f>H7*B7</f>
        <v>1500</v>
      </c>
      <c r="J7" s="13">
        <v>129</v>
      </c>
      <c r="K7" s="13">
        <f>B7*J7</f>
        <v>1548</v>
      </c>
      <c r="L7" s="13">
        <f>ROUND(AVERAGE(D7,F7,H7,J7),2)</f>
        <v>132.73</v>
      </c>
      <c r="M7" s="13">
        <f>L7*B7</f>
        <v>1592.7599999999998</v>
      </c>
    </row>
    <row r="8" spans="1:13" ht="12.75">
      <c r="A8" s="7" t="s">
        <v>38</v>
      </c>
      <c r="B8" s="9">
        <v>10</v>
      </c>
      <c r="C8" s="19" t="s">
        <v>49</v>
      </c>
      <c r="D8" s="13">
        <v>63.9</v>
      </c>
      <c r="E8" s="13">
        <f>B8*D8</f>
        <v>639</v>
      </c>
      <c r="F8" s="13">
        <v>53.7</v>
      </c>
      <c r="G8" s="13">
        <f>F8*B8</f>
        <v>537</v>
      </c>
      <c r="H8" s="13">
        <v>52</v>
      </c>
      <c r="I8" s="13">
        <f>H8*B8</f>
        <v>520</v>
      </c>
      <c r="J8" s="13">
        <v>38</v>
      </c>
      <c r="K8" s="13">
        <f>B8*J8</f>
        <v>380</v>
      </c>
      <c r="L8" s="13">
        <f>ROUND(AVERAGE(D8,F8,H8,J8),2)</f>
        <v>51.9</v>
      </c>
      <c r="M8" s="13">
        <f>L8*B8</f>
        <v>519</v>
      </c>
    </row>
    <row r="9" spans="1:13" ht="12.75">
      <c r="A9" s="7" t="s">
        <v>39</v>
      </c>
      <c r="B9" s="9">
        <v>5</v>
      </c>
      <c r="C9" s="19" t="s">
        <v>49</v>
      </c>
      <c r="D9" s="13">
        <v>66.9</v>
      </c>
      <c r="E9" s="13">
        <f>B9*D9</f>
        <v>334.5</v>
      </c>
      <c r="F9" s="13"/>
      <c r="G9" s="13"/>
      <c r="H9" s="13">
        <v>54</v>
      </c>
      <c r="I9" s="13">
        <f>H9*B9</f>
        <v>270</v>
      </c>
      <c r="J9" s="13">
        <v>38</v>
      </c>
      <c r="K9" s="13">
        <f>B9*J9</f>
        <v>190</v>
      </c>
      <c r="L9" s="13">
        <f>ROUND(AVERAGE(D9,F9,H9,J9),2)</f>
        <v>52.97</v>
      </c>
      <c r="M9" s="13">
        <f>L9*B9</f>
        <v>264.85</v>
      </c>
    </row>
    <row r="10" spans="12:13" ht="12.75">
      <c r="L10" s="18" t="s">
        <v>44</v>
      </c>
      <c r="M10" s="15">
        <f>SUM(M5:M9)</f>
        <v>7639.110000000001</v>
      </c>
    </row>
    <row r="12" ht="12.75">
      <c r="A12" t="s">
        <v>50</v>
      </c>
    </row>
    <row r="13" ht="12.75">
      <c r="A13" t="s">
        <v>51</v>
      </c>
    </row>
    <row r="14" ht="12.75">
      <c r="A14" t="s">
        <v>52</v>
      </c>
    </row>
    <row r="15" ht="12.75">
      <c r="A15" t="s">
        <v>53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43" right="0.46" top="2.84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24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spans="5:16" ht="12.75">
      <c r="E3" s="20" t="s">
        <v>15</v>
      </c>
      <c r="F3" s="21"/>
      <c r="G3" s="20" t="s">
        <v>16</v>
      </c>
      <c r="H3" s="21"/>
      <c r="I3" s="20" t="s">
        <v>17</v>
      </c>
      <c r="J3" s="21"/>
      <c r="K3" s="20" t="s">
        <v>18</v>
      </c>
      <c r="L3" s="21"/>
      <c r="M3" s="20" t="s">
        <v>30</v>
      </c>
      <c r="N3" s="21"/>
      <c r="O3" s="22" t="s">
        <v>31</v>
      </c>
      <c r="P3" s="22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0" t="s">
        <v>15</v>
      </c>
      <c r="E3" s="21"/>
      <c r="F3" s="20" t="s">
        <v>16</v>
      </c>
      <c r="G3" s="21"/>
      <c r="H3" s="20" t="s">
        <v>17</v>
      </c>
      <c r="I3" s="21"/>
      <c r="J3" s="20" t="s">
        <v>18</v>
      </c>
      <c r="K3" s="21"/>
      <c r="L3" s="22" t="s">
        <v>31</v>
      </c>
      <c r="M3" s="22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catia</cp:lastModifiedBy>
  <cp:lastPrinted>2005-12-08T17:58:09Z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