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<sst xmlns="http://schemas.openxmlformats.org/spreadsheetml/2006/main" count="33" uniqueCount="22">
  <si>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PLANILHA DE CUSTOS</t>
  </si>
  <si>
    <t>Item</t>
  </si>
  <si>
    <t>Qtde.</t>
  </si>
  <si>
    <t>Empresa 1</t>
  </si>
  <si>
    <t>Valor Unit. (R$)</t>
  </si>
  <si>
    <t>Valor Total (R$)</t>
  </si>
  <si>
    <t>Empresa 2</t>
  </si>
  <si>
    <t>Empresa 3</t>
  </si>
  <si>
    <t>Custo Médio</t>
  </si>
  <si>
    <t>1.1.1</t>
  </si>
  <si>
    <t>Obs:</t>
  </si>
  <si>
    <t>1.1.2</t>
  </si>
  <si>
    <t>Empresa 4</t>
  </si>
  <si>
    <t>TOTAL:</t>
  </si>
  <si>
    <t>Empresa 5</t>
  </si>
  <si>
    <t>Empresa1: orçamento emitido em 15/9/2005.</t>
  </si>
  <si>
    <t>Empresa 2: orçamento emitido em 16/9/2005.</t>
  </si>
  <si>
    <t>Empresa 3: orçamento emitido em 19/9/2005.</t>
  </si>
  <si>
    <t>Empresa 4: orçamento emitido em19/9/2005.</t>
  </si>
  <si>
    <t>Empresa 5: orçamento emitido em 20/9/2005.</t>
  </si>
  <si>
    <t>Unid.</t>
  </si>
  <si>
    <t>unid.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</si>
</sst>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;[Red]#,##0.00"/>
    <numFmt numFmtId="166" formatCode="&quot;R$&quot;#,##0.00;[Red]&quot;R$&quot;#,##0.00"/>
  </numFmts>
  <fonts count="4">
    <font>
      <sz val="12"/>
      <name val="Verdana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1" sqref="A1:O12"/>
    </sheetView>
  </sheetViews>
  <sheetFormatPr defaultColWidth="8.796875" defaultRowHeight="15"/>
  <cols>
    <col min="1" max="1" width="3.59765625" style="1" bestFit="1" customWidth="1"/>
    <col min="2" max="2" width="4.09765625" style="1" bestFit="1" customWidth="1"/>
    <col min="3" max="3" width="4.59765625" style="1" customWidth="1"/>
    <col min="4" max="4" width="6.3984375" style="1" bestFit="1" customWidth="1"/>
    <col min="5" max="5" width="6.796875" style="1" bestFit="1" customWidth="1"/>
    <col min="6" max="11" width="6.796875" style="1" customWidth="1"/>
    <col min="12" max="12" width="6.3984375" style="1" bestFit="1" customWidth="1"/>
    <col min="13" max="13" width="6.796875" style="1" bestFit="1" customWidth="1"/>
    <col min="14" max="14" width="6.3984375" style="1" bestFit="1" customWidth="1"/>
    <col min="15" max="15" width="8" style="1" bestFit="1" customWidth="1"/>
    <col min="16" max="16384" width="8.796875" style="1" customWidth="1"/>
  </cols>
  <sheetData>
    <row r="1" spans="1:15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3" spans="1:15" ht="12.75">
      <c r="A3" s="11" t="s">
        <v>1</v>
      </c>
      <c r="B3" s="11" t="s">
        <v>2</v>
      </c>
      <c r="C3" s="11" t="s">
        <v>20</v>
      </c>
      <c r="D3" s="11" t="s">
        <v>3</v>
      </c>
      <c r="E3" s="11"/>
      <c r="F3" s="11" t="s">
        <v>6</v>
      </c>
      <c r="G3" s="11"/>
      <c r="H3" s="11" t="s">
        <v>7</v>
      </c>
      <c r="I3" s="11"/>
      <c r="J3" s="11" t="s">
        <v>12</v>
      </c>
      <c r="K3" s="11"/>
      <c r="L3" s="11" t="s">
        <v>14</v>
      </c>
      <c r="M3" s="11"/>
      <c r="N3" s="11" t="s">
        <v>8</v>
      </c>
      <c r="O3" s="11"/>
    </row>
    <row r="4" spans="1:15" ht="25.5">
      <c r="A4" s="11"/>
      <c r="B4" s="11"/>
      <c r="C4" s="11"/>
      <c r="D4" s="2" t="s">
        <v>4</v>
      </c>
      <c r="E4" s="2" t="s">
        <v>5</v>
      </c>
      <c r="F4" s="2" t="s">
        <v>4</v>
      </c>
      <c r="G4" s="2" t="s">
        <v>5</v>
      </c>
      <c r="H4" s="2" t="s">
        <v>4</v>
      </c>
      <c r="I4" s="2" t="s">
        <v>5</v>
      </c>
      <c r="J4" s="2" t="s">
        <v>4</v>
      </c>
      <c r="K4" s="2" t="s">
        <v>5</v>
      </c>
      <c r="L4" s="2" t="s">
        <v>4</v>
      </c>
      <c r="M4" s="2" t="s">
        <v>5</v>
      </c>
      <c r="N4" s="2" t="s">
        <v>4</v>
      </c>
      <c r="O4" s="2" t="s">
        <v>5</v>
      </c>
    </row>
    <row r="5" spans="1:15" ht="12.75">
      <c r="A5" s="3" t="s">
        <v>9</v>
      </c>
      <c r="B5" s="3">
        <v>102</v>
      </c>
      <c r="C5" s="3" t="s">
        <v>21</v>
      </c>
      <c r="D5" s="4">
        <v>115.4</v>
      </c>
      <c r="E5" s="7">
        <f>B5*D5</f>
        <v>11770.800000000001</v>
      </c>
      <c r="F5" s="4">
        <v>134</v>
      </c>
      <c r="G5" s="7">
        <f>F5*B5</f>
        <v>13668</v>
      </c>
      <c r="H5" s="4">
        <v>134</v>
      </c>
      <c r="I5" s="7">
        <f>H5*B5</f>
        <v>13668</v>
      </c>
      <c r="J5" s="4">
        <v>134</v>
      </c>
      <c r="K5" s="7">
        <f>J5*B5</f>
        <v>13668</v>
      </c>
      <c r="L5" s="4">
        <v>98.9</v>
      </c>
      <c r="M5" s="7">
        <f>L5*B5</f>
        <v>10087.800000000001</v>
      </c>
      <c r="N5" s="4">
        <f>ROUND(AVERAGE(D5,F5,H5,J5,L5),2)</f>
        <v>123.26</v>
      </c>
      <c r="O5" s="7">
        <f>N5*B5</f>
        <v>12572.52</v>
      </c>
    </row>
    <row r="6" spans="1:15" ht="12.75">
      <c r="A6" s="3" t="s">
        <v>11</v>
      </c>
      <c r="B6" s="3">
        <v>102</v>
      </c>
      <c r="C6" s="3" t="s">
        <v>20</v>
      </c>
      <c r="D6" s="5">
        <v>118.8</v>
      </c>
      <c r="E6" s="7">
        <f>B6*D6</f>
        <v>12117.6</v>
      </c>
      <c r="F6" s="5">
        <v>138</v>
      </c>
      <c r="G6" s="7">
        <f>F6*B6</f>
        <v>14076</v>
      </c>
      <c r="H6" s="5">
        <v>138</v>
      </c>
      <c r="I6" s="7">
        <f>H6*B6</f>
        <v>14076</v>
      </c>
      <c r="J6" s="5">
        <v>138</v>
      </c>
      <c r="K6" s="7">
        <f>J6*B6</f>
        <v>14076</v>
      </c>
      <c r="L6" s="5">
        <v>101.9</v>
      </c>
      <c r="M6" s="7">
        <f>L6*B6</f>
        <v>10393.800000000001</v>
      </c>
      <c r="N6" s="4">
        <f>ROUND(AVERAGE(D6,F6,H6,J6,L6),2)</f>
        <v>126.94</v>
      </c>
      <c r="O6" s="7">
        <f>N6*B6</f>
        <v>12947.88</v>
      </c>
    </row>
    <row r="7" spans="14:15" ht="12.75">
      <c r="N7" s="1" t="s">
        <v>13</v>
      </c>
      <c r="O7" s="8">
        <f>SUM(O5:O6)</f>
        <v>25520.4</v>
      </c>
    </row>
    <row r="8" spans="2:11" ht="12.75">
      <c r="B8" s="1" t="s">
        <v>10</v>
      </c>
      <c r="C8" s="9" t="s">
        <v>15</v>
      </c>
      <c r="D8" s="9"/>
      <c r="E8" s="9"/>
      <c r="F8" s="10"/>
      <c r="G8" s="6"/>
      <c r="H8" s="6"/>
      <c r="I8" s="6"/>
      <c r="J8" s="6"/>
      <c r="K8" s="6"/>
    </row>
    <row r="9" spans="3:11" ht="12.75">
      <c r="C9" s="9" t="s">
        <v>16</v>
      </c>
      <c r="D9" s="9"/>
      <c r="E9" s="9"/>
      <c r="F9" s="10"/>
      <c r="G9" s="6"/>
      <c r="H9" s="6"/>
      <c r="I9" s="6"/>
      <c r="J9" s="6"/>
      <c r="K9" s="6"/>
    </row>
    <row r="10" spans="3:11" ht="12.75">
      <c r="C10" s="9" t="s">
        <v>17</v>
      </c>
      <c r="D10" s="9"/>
      <c r="E10" s="9"/>
      <c r="F10" s="10"/>
      <c r="G10" s="6"/>
      <c r="H10" s="6"/>
      <c r="I10" s="6"/>
      <c r="J10" s="6"/>
      <c r="K10" s="6"/>
    </row>
    <row r="11" spans="3:11" ht="12.75">
      <c r="C11" s="9" t="s">
        <v>18</v>
      </c>
      <c r="D11" s="9"/>
      <c r="E11" s="9"/>
      <c r="F11" s="10"/>
      <c r="G11" s="6"/>
      <c r="H11" s="6"/>
      <c r="I11" s="6"/>
      <c r="J11" s="6"/>
      <c r="K11" s="6"/>
    </row>
    <row r="12" spans="3:11" ht="12.75">
      <c r="C12" s="13" t="s">
        <v>19</v>
      </c>
      <c r="D12" s="13"/>
      <c r="E12" s="13"/>
      <c r="F12" s="14"/>
      <c r="G12" s="6"/>
      <c r="H12" s="6"/>
      <c r="I12" s="6"/>
      <c r="J12" s="6"/>
      <c r="K12" s="6"/>
    </row>
    <row r="13" spans="7:11" ht="12.75">
      <c r="G13" s="6"/>
      <c r="H13" s="6"/>
      <c r="I13" s="6"/>
      <c r="J13" s="6"/>
      <c r="K13" s="6"/>
    </row>
  </sheetData>
  <mergeCells count="11">
    <mergeCell ref="C12:F12"/>
    <mergeCell ref="A1:O1"/>
    <mergeCell ref="A3:A4"/>
    <mergeCell ref="B3:B4"/>
    <mergeCell ref="C3:C4"/>
    <mergeCell ref="H3:I3"/>
    <mergeCell ref="L3:M3"/>
    <mergeCell ref="D3:E3"/>
    <mergeCell ref="J3:K3"/>
    <mergeCell ref="F3:G3"/>
    <mergeCell ref="N3:O3"/>
  </mergeCells>
  <printOptions horizontalCentered="1" verticalCentered="1"/>
  <pageMargins left="1.1811023622047245" right="1.1811023622047245" top="1.1811023622047245" bottom="1.1811023622047245" header="0.7874015748031497" footer="0.7874015748031497"/>
  <pageSetup horizontalDpi="600" verticalDpi="600" orientation="landscape" paperSize="9" scale="80" r:id="rId1"/>
  <headerFooter alignWithMargins="0">
    <oddFooter>&amp;C&amp;"Arial,Normal"&amp;10F:\grupos\cmp\planilhas\&amp;F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valeria</cp:lastModifiedBy>
  <cp:lastPrinted>2005-09-22T18:07:02Z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