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'Plan1'!$A$1:$L$23</definedName>
  </definedNames>
  <calcPr fullCalcOnLoad="1"/>
</workbook>
</file>

<file path=xl/sharedStrings.xml><?xml version="1.0" encoding="utf-8"?>
<sst xmlns="http://schemas.openxmlformats.org/spreadsheetml/2006/main" count="23" uniqueCount="16">
  <si>
    <t>PLANILHA DE CUSTOS</t>
  </si>
  <si>
    <t>Item</t>
  </si>
  <si>
    <t>Quant.</t>
  </si>
  <si>
    <t>Empresa 1</t>
  </si>
  <si>
    <t>Empresa 2</t>
  </si>
  <si>
    <t>Unidade</t>
  </si>
  <si>
    <t>CUSTO MÉDIO</t>
  </si>
  <si>
    <t>Obs:</t>
  </si>
  <si>
    <t>Total</t>
  </si>
  <si>
    <t>Valor Unit. (R$)</t>
  </si>
  <si>
    <t>Valor Total (R$)</t>
  </si>
  <si>
    <t>Empresa 3</t>
  </si>
  <si>
    <t>Empresa 1: orçamento emitido em 15/08/2005.</t>
  </si>
  <si>
    <t>Empresa 2: orçamento emitido em 16/08/2005 e ratificado em 26/08/05.</t>
  </si>
  <si>
    <t>1.1</t>
  </si>
  <si>
    <t>Empresa 3: orçamento emitido em 19/08/2005 e ratificado em 26/08/2005.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</si>
</sst>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00_);[Red]\(#,##0.000\)"/>
    <numFmt numFmtId="166" formatCode="&quot;R$&quot;#,##0.00"/>
    <numFmt numFmtId="167" formatCode="&quot;R$&quot;#,##0.000_);[Red]\(&quot;R$&quot;#,##0.000\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0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40" fontId="1" fillId="2" borderId="1" xfId="0" applyNumberFormat="1" applyFont="1" applyFill="1" applyBorder="1" applyAlignment="1">
      <alignment horizontal="right" vertical="center"/>
    </xf>
    <xf numFmtId="40" fontId="1" fillId="2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4" fontId="0" fillId="2" borderId="0" xfId="0" applyNumberFormat="1" applyFill="1" applyBorder="1" applyAlignment="1">
      <alignment horizontal="center" vertical="center"/>
    </xf>
    <xf numFmtId="38" fontId="0" fillId="2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38" fontId="0" fillId="2" borderId="3" xfId="0" applyNumberFormat="1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center" vertical="center" wrapText="1"/>
    </xf>
    <xf numFmtId="40" fontId="0" fillId="2" borderId="3" xfId="0" applyNumberFormat="1" applyFill="1" applyBorder="1" applyAlignment="1">
      <alignment horizontal="center" vertical="center"/>
    </xf>
    <xf numFmtId="40" fontId="0" fillId="0" borderId="3" xfId="0" applyNumberFormat="1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8" fontId="1" fillId="2" borderId="8" xfId="0" applyNumberFormat="1" applyFont="1" applyFill="1" applyBorder="1" applyAlignment="1">
      <alignment horizontal="center" vertical="center"/>
    </xf>
    <xf numFmtId="38" fontId="1" fillId="2" borderId="4" xfId="0" applyNumberFormat="1" applyFont="1" applyFill="1" applyBorder="1" applyAlignment="1">
      <alignment horizontal="center" vertical="center"/>
    </xf>
    <xf numFmtId="40" fontId="1" fillId="2" borderId="8" xfId="0" applyNumberFormat="1" applyFont="1" applyFill="1" applyBorder="1" applyAlignment="1">
      <alignment horizontal="center" vertical="center"/>
    </xf>
    <xf numFmtId="40" fontId="1" fillId="2" borderId="9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18"/>
  <sheetViews>
    <sheetView tabSelected="1" view="pageBreakPreview" zoomScale="60" zoomScaleNormal="75" workbookViewId="0" topLeftCell="A1">
      <selection activeCell="A18" sqref="A18"/>
    </sheetView>
  </sheetViews>
  <sheetFormatPr defaultColWidth="9.140625" defaultRowHeight="12.75"/>
  <cols>
    <col min="1" max="1" width="13.28125" style="1" customWidth="1"/>
    <col min="2" max="3" width="13.28125" style="2" customWidth="1"/>
    <col min="4" max="9" width="13.28125" style="3" customWidth="1"/>
    <col min="10" max="10" width="13.28125" style="1" customWidth="1"/>
    <col min="11" max="11" width="13.28125" style="4" customWidth="1"/>
    <col min="12" max="16384" width="9.140625" style="1" customWidth="1"/>
  </cols>
  <sheetData>
    <row r="5" spans="1:11" ht="18.75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ht="18.75" customHeight="1"/>
    <row r="7" ht="18.75" customHeight="1"/>
    <row r="8" ht="18.75" customHeight="1" thickBot="1"/>
    <row r="9" spans="1:11" s="5" customFormat="1" ht="29.25" customHeight="1">
      <c r="A9" s="24" t="s">
        <v>1</v>
      </c>
      <c r="B9" s="26" t="s">
        <v>2</v>
      </c>
      <c r="C9" s="26" t="s">
        <v>5</v>
      </c>
      <c r="D9" s="30" t="s">
        <v>3</v>
      </c>
      <c r="E9" s="30"/>
      <c r="F9" s="30" t="s">
        <v>4</v>
      </c>
      <c r="G9" s="30"/>
      <c r="H9" s="31" t="s">
        <v>11</v>
      </c>
      <c r="I9" s="32"/>
      <c r="J9" s="28" t="s">
        <v>6</v>
      </c>
      <c r="K9" s="29"/>
    </row>
    <row r="10" spans="1:11" s="5" customFormat="1" ht="29.25" customHeight="1" thickBot="1">
      <c r="A10" s="25"/>
      <c r="B10" s="27"/>
      <c r="C10" s="27"/>
      <c r="D10" s="21" t="s">
        <v>9</v>
      </c>
      <c r="E10" s="21" t="s">
        <v>10</v>
      </c>
      <c r="F10" s="21" t="s">
        <v>9</v>
      </c>
      <c r="G10" s="21" t="s">
        <v>10</v>
      </c>
      <c r="H10" s="21" t="s">
        <v>9</v>
      </c>
      <c r="I10" s="21" t="s">
        <v>10</v>
      </c>
      <c r="J10" s="21" t="s">
        <v>9</v>
      </c>
      <c r="K10" s="22" t="s">
        <v>10</v>
      </c>
    </row>
    <row r="11" spans="1:11" s="5" customFormat="1" ht="29.25" customHeight="1" thickBot="1">
      <c r="A11" s="15" t="s">
        <v>14</v>
      </c>
      <c r="B11" s="16">
        <v>2</v>
      </c>
      <c r="C11" s="16" t="s">
        <v>5</v>
      </c>
      <c r="D11" s="17">
        <v>2740</v>
      </c>
      <c r="E11" s="18">
        <f>D11*B11</f>
        <v>5480</v>
      </c>
      <c r="F11" s="17">
        <v>8264.93</v>
      </c>
      <c r="G11" s="18">
        <f>F11*B11</f>
        <v>16529.86</v>
      </c>
      <c r="H11" s="18">
        <v>1957</v>
      </c>
      <c r="I11" s="18">
        <f>B11*H11</f>
        <v>3914</v>
      </c>
      <c r="J11" s="19">
        <f>ROUND(AVERAGE(D11,F11,H11),2)</f>
        <v>4320.64</v>
      </c>
      <c r="K11" s="20">
        <f>J11*B11</f>
        <v>8641.28</v>
      </c>
    </row>
    <row r="12" spans="4:11" ht="29.25" customHeight="1" thickBot="1">
      <c r="D12" s="4"/>
      <c r="E12" s="4"/>
      <c r="F12" s="4"/>
      <c r="G12" s="4"/>
      <c r="H12" s="4"/>
      <c r="I12" s="4"/>
      <c r="J12" s="7" t="s">
        <v>8</v>
      </c>
      <c r="K12" s="8">
        <f>SUM(K11:K11)</f>
        <v>8641.28</v>
      </c>
    </row>
    <row r="13" ht="12.75">
      <c r="A13" s="6" t="s">
        <v>7</v>
      </c>
    </row>
    <row r="14" spans="1:10" ht="12.75">
      <c r="A14" s="10" t="s">
        <v>12</v>
      </c>
      <c r="B14" s="1"/>
      <c r="C14" s="1"/>
      <c r="D14" s="10"/>
      <c r="E14" s="11"/>
      <c r="F14" s="12"/>
      <c r="G14" s="9"/>
      <c r="H14" s="9"/>
      <c r="I14" s="9"/>
      <c r="J14" s="3"/>
    </row>
    <row r="15" spans="1:9" ht="12.75">
      <c r="A15" s="14" t="s">
        <v>13</v>
      </c>
      <c r="B15" s="1"/>
      <c r="C15" s="10"/>
      <c r="D15" s="10"/>
      <c r="E15" s="11"/>
      <c r="F15" s="12"/>
      <c r="G15" s="9"/>
      <c r="H15" s="9"/>
      <c r="I15" s="9"/>
    </row>
    <row r="16" spans="1:9" ht="12.75">
      <c r="A16" s="14"/>
      <c r="B16" s="10"/>
      <c r="C16" s="1"/>
      <c r="D16" s="10"/>
      <c r="E16" s="11"/>
      <c r="F16" s="12"/>
      <c r="G16" s="9"/>
      <c r="H16" s="9"/>
      <c r="I16" s="9"/>
    </row>
    <row r="17" spans="1:9" ht="12.75">
      <c r="A17" s="10" t="s">
        <v>15</v>
      </c>
      <c r="B17" s="1"/>
      <c r="C17" s="10"/>
      <c r="D17" s="10"/>
      <c r="E17" s="11"/>
      <c r="F17" s="12"/>
      <c r="G17" s="9"/>
      <c r="H17" s="9"/>
      <c r="I17" s="9"/>
    </row>
    <row r="18" spans="2:9" ht="12.75">
      <c r="B18" s="13"/>
      <c r="C18" s="10"/>
      <c r="D18" s="10"/>
      <c r="E18" s="11"/>
      <c r="F18" s="12"/>
      <c r="G18" s="9"/>
      <c r="H18" s="9"/>
      <c r="I18" s="9"/>
    </row>
  </sheetData>
  <mergeCells count="8">
    <mergeCell ref="A5:K5"/>
    <mergeCell ref="A9:A10"/>
    <mergeCell ref="B9:B10"/>
    <mergeCell ref="C9:C10"/>
    <mergeCell ref="J9:K9"/>
    <mergeCell ref="D9:E9"/>
    <mergeCell ref="F9:G9"/>
    <mergeCell ref="H9:I9"/>
  </mergeCells>
  <printOptions horizontalCentered="1" verticalCentered="1"/>
  <pageMargins left="0.5905511811023623" right="0.1968503937007874" top="0.1968503937007874" bottom="0.5905511811023623" header="0.1968503937007874" footer="0.3937007874015748"/>
  <pageSetup fitToHeight="1" fitToWidth="1" horizontalDpi="600" verticalDpi="600" orientation="landscape" paperSize="9" scale="91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2005-08-26T22:09:14Z</cp:lastPrinted>
  <dcterms:created xsi:type="dcterms:W3CDTF">2005-01-25T17:36:49Z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