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5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<sst xmlns="http://schemas.openxmlformats.org/spreadsheetml/2006/main" count="25" uniqueCount="18">
  <si>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PLANILHA DE CUSTOS</t>
  </si>
  <si>
    <t>Item</t>
  </si>
  <si>
    <t>Qtde.</t>
  </si>
  <si>
    <t>Unidade</t>
  </si>
  <si>
    <t>Empresa 1</t>
  </si>
  <si>
    <t>Valor Unit. (R$)</t>
  </si>
  <si>
    <t>Valor Total (R$)</t>
  </si>
  <si>
    <t>Empresa 2</t>
  </si>
  <si>
    <t>Empresa 3</t>
  </si>
  <si>
    <t>Custo Médio</t>
  </si>
  <si>
    <t>1.1.1</t>
  </si>
  <si>
    <t>Obs:</t>
  </si>
  <si>
    <t>1.1.2</t>
  </si>
  <si>
    <t>Total</t>
  </si>
  <si>
    <t>Metro</t>
  </si>
  <si>
    <t>Empresa 1: orçamento emitido em 21.06.2005</t>
  </si>
  <si>
    <t>Empresa 3: orçamento emitido em 20.06.2005, retificado em 15.7.2005</t>
  </si>
  <si>
    <t>Empresa 2: orçamento emitido em 13.07.2005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</si>
</sst>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3">
    <font>
      <sz val="12"/>
      <name val="Verdana"/>
      <family val="0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0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0" fontId="2" fillId="0" borderId="0" xfId="0" applyNumberFormat="1" applyFont="1" applyBorder="1" applyAlignment="1">
      <alignment horizontal="center" vertical="center"/>
    </xf>
    <xf numFmtId="4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C11" sqref="C11:I11"/>
    </sheetView>
  </sheetViews>
  <sheetFormatPr defaultColWidth="8.796875" defaultRowHeight="15"/>
  <cols>
    <col min="1" max="1" width="3.59765625" style="1" bestFit="1" customWidth="1"/>
    <col min="2" max="2" width="4.09765625" style="1" bestFit="1" customWidth="1"/>
    <col min="3" max="3" width="6" style="1" bestFit="1" customWidth="1"/>
    <col min="4" max="4" width="6.3984375" style="1" bestFit="1" customWidth="1"/>
    <col min="5" max="5" width="6.796875" style="1" bestFit="1" customWidth="1"/>
    <col min="6" max="6" width="6.3984375" style="1" bestFit="1" customWidth="1"/>
    <col min="7" max="7" width="6.796875" style="1" bestFit="1" customWidth="1"/>
    <col min="8" max="8" width="6.3984375" style="1" bestFit="1" customWidth="1"/>
    <col min="9" max="9" width="6.796875" style="1" bestFit="1" customWidth="1"/>
    <col min="10" max="10" width="6.3984375" style="1" bestFit="1" customWidth="1"/>
    <col min="11" max="11" width="6.796875" style="1" bestFit="1" customWidth="1"/>
    <col min="12" max="16384" width="8.796875" style="1" customWidth="1"/>
  </cols>
  <sheetData>
    <row r="1" spans="1:11" ht="12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3" spans="1:11" ht="12.75">
      <c r="A3" s="8" t="s">
        <v>1</v>
      </c>
      <c r="B3" s="8" t="s">
        <v>2</v>
      </c>
      <c r="C3" s="8" t="s">
        <v>3</v>
      </c>
      <c r="D3" s="8" t="s">
        <v>4</v>
      </c>
      <c r="E3" s="8"/>
      <c r="F3" s="8" t="s">
        <v>7</v>
      </c>
      <c r="G3" s="8"/>
      <c r="H3" s="8" t="s">
        <v>8</v>
      </c>
      <c r="I3" s="8"/>
      <c r="J3" s="8" t="s">
        <v>9</v>
      </c>
      <c r="K3" s="8"/>
    </row>
    <row r="4" spans="1:11" ht="25.5">
      <c r="A4" s="8"/>
      <c r="B4" s="8"/>
      <c r="C4" s="8"/>
      <c r="D4" s="2" t="s">
        <v>5</v>
      </c>
      <c r="E4" s="2" t="s">
        <v>6</v>
      </c>
      <c r="F4" s="2" t="s">
        <v>5</v>
      </c>
      <c r="G4" s="2" t="s">
        <v>6</v>
      </c>
      <c r="H4" s="2" t="s">
        <v>5</v>
      </c>
      <c r="I4" s="2" t="s">
        <v>6</v>
      </c>
      <c r="J4" s="2" t="s">
        <v>5</v>
      </c>
      <c r="K4" s="2" t="s">
        <v>6</v>
      </c>
    </row>
    <row r="5" spans="1:11" ht="12.75">
      <c r="A5" s="3" t="s">
        <v>10</v>
      </c>
      <c r="B5" s="3">
        <v>250</v>
      </c>
      <c r="C5" s="3" t="s">
        <v>14</v>
      </c>
      <c r="D5" s="4">
        <v>2.5</v>
      </c>
      <c r="E5" s="4">
        <f>B5*D5</f>
        <v>625</v>
      </c>
      <c r="F5" s="4">
        <v>5.83</v>
      </c>
      <c r="G5" s="4">
        <f>B5*F5</f>
        <v>1457.5</v>
      </c>
      <c r="H5" s="4">
        <v>3.95</v>
      </c>
      <c r="I5" s="4">
        <f>B5*H5</f>
        <v>987.5</v>
      </c>
      <c r="J5" s="4">
        <f>ROUND(AVERAGE(D5,F5,H5),2)</f>
        <v>4.09</v>
      </c>
      <c r="K5" s="4">
        <f>B5*J5</f>
        <v>1022.5</v>
      </c>
    </row>
    <row r="6" spans="1:11" ht="12.75">
      <c r="A6" s="3" t="s">
        <v>12</v>
      </c>
      <c r="B6" s="3">
        <v>4</v>
      </c>
      <c r="C6" s="3" t="s">
        <v>3</v>
      </c>
      <c r="D6" s="4">
        <v>2363</v>
      </c>
      <c r="E6" s="4">
        <f>B6*D6</f>
        <v>9452</v>
      </c>
      <c r="F6" s="4">
        <v>4501.7</v>
      </c>
      <c r="G6" s="4">
        <f>B6*F6</f>
        <v>18006.8</v>
      </c>
      <c r="H6" s="4">
        <v>2950</v>
      </c>
      <c r="I6" s="4">
        <f>B6*H6</f>
        <v>11800</v>
      </c>
      <c r="J6" s="4">
        <f>ROUND(AVERAGE(D6,F6,H6),2)</f>
        <v>3271.57</v>
      </c>
      <c r="K6" s="4">
        <f>B6*J6</f>
        <v>13086.28</v>
      </c>
    </row>
    <row r="7" spans="1:11" ht="12.75">
      <c r="A7" s="5"/>
      <c r="B7" s="5"/>
      <c r="C7" s="5"/>
      <c r="D7" s="6"/>
      <c r="E7" s="6"/>
      <c r="F7" s="6"/>
      <c r="G7" s="6"/>
      <c r="H7" s="6"/>
      <c r="I7" s="6"/>
      <c r="J7" s="7" t="s">
        <v>13</v>
      </c>
      <c r="K7" s="7">
        <f>SUM(K5:K6)</f>
        <v>14108.78</v>
      </c>
    </row>
    <row r="9" spans="2:7" ht="12.75">
      <c r="B9" s="1" t="s">
        <v>11</v>
      </c>
      <c r="C9" s="10" t="s">
        <v>15</v>
      </c>
      <c r="D9" s="10"/>
      <c r="E9" s="10"/>
      <c r="F9" s="10"/>
      <c r="G9" s="10"/>
    </row>
    <row r="10" spans="3:7" ht="12.75">
      <c r="C10" s="10" t="s">
        <v>17</v>
      </c>
      <c r="D10" s="10"/>
      <c r="E10" s="10"/>
      <c r="F10" s="10"/>
      <c r="G10" s="10"/>
    </row>
    <row r="11" spans="3:9" ht="12.75">
      <c r="C11" s="10" t="s">
        <v>16</v>
      </c>
      <c r="D11" s="10"/>
      <c r="E11" s="10"/>
      <c r="F11" s="10"/>
      <c r="G11" s="10"/>
      <c r="H11" s="10"/>
      <c r="I11" s="10"/>
    </row>
  </sheetData>
  <mergeCells count="11">
    <mergeCell ref="H3:I3"/>
    <mergeCell ref="J3:K3"/>
    <mergeCell ref="A1:K1"/>
    <mergeCell ref="D3:E3"/>
    <mergeCell ref="A3:A4"/>
    <mergeCell ref="B3:B4"/>
    <mergeCell ref="C3:C4"/>
    <mergeCell ref="C9:G9"/>
    <mergeCell ref="C10:G10"/>
    <mergeCell ref="F3:G3"/>
    <mergeCell ref="C11:I11"/>
  </mergeCells>
  <printOptions horizontalCentered="1" verticalCentered="1"/>
  <pageMargins left="1.1811023622047245" right="1.1811023622047245" top="1.1811023622047245" bottom="1.1811023622047245" header="0.7874015748031497" footer="0.7874015748031497"/>
  <pageSetup horizontalDpi="600" verticalDpi="600" orientation="landscape" paperSize="9" r:id="rId1"/>
  <headerFooter alignWithMargins="0">
    <oddFooter>&amp;C&amp;"Arial,Normal"&amp;10F:\grupos\cmp\planilhas\&amp;F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valeria</cp:lastModifiedBy>
  <cp:lastPrinted>2005-07-16T08:59:21Z</cp:lastPrinted>
  <dcterms:created xsi:type="dcterms:W3CDTF">2005-06-30T17:06:07Z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