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<sst xmlns="http://schemas.openxmlformats.org/spreadsheetml/2006/main" count="31" uniqueCount="23">
  <si>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Item</t>
  </si>
  <si>
    <t>Qtde.</t>
  </si>
  <si>
    <t>Unidade</t>
  </si>
  <si>
    <t>Empresa 1</t>
  </si>
  <si>
    <t>Valor Unit. (R$)</t>
  </si>
  <si>
    <t>Valor Total (R$)</t>
  </si>
  <si>
    <t>Empresa 2</t>
  </si>
  <si>
    <t>Empresa 3</t>
  </si>
  <si>
    <t>Empresa 4</t>
  </si>
  <si>
    <t>Custo Médio</t>
  </si>
  <si>
    <t>Planilha de Custos</t>
  </si>
  <si>
    <t>Total</t>
  </si>
  <si>
    <t>Obs:</t>
  </si>
  <si>
    <t>1.1.1</t>
  </si>
  <si>
    <t>Fardo</t>
  </si>
  <si>
    <t>e1 sanitec</t>
  </si>
  <si>
    <t>Empresa 1: orçamento emitido em 16/06/05.</t>
  </si>
  <si>
    <t>Empresa 2: orçamento emitido em 17/06/05.</t>
  </si>
  <si>
    <t>e2 taf</t>
  </si>
  <si>
    <t>Empresa 3: orçamento emitido em 17/06/05.</t>
  </si>
  <si>
    <t>e3 goedert</t>
  </si>
  <si>
    <t>Empresa 4: orçamento emitido em 20/06/05.</t>
  </si>
  <si>
    <t>e4 kuerten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</si>
</sst>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0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0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"/>
  <sheetViews>
    <sheetView tabSelected="1" workbookViewId="0" topLeftCell="A7">
      <selection activeCell="S9" sqref="S9:S12"/>
    </sheetView>
  </sheetViews>
  <sheetFormatPr defaultColWidth="8.796875" defaultRowHeight="15"/>
  <cols>
    <col min="1" max="1" width="3.59765625" style="2" bestFit="1" customWidth="1"/>
    <col min="2" max="2" width="4.09765625" style="2" bestFit="1" customWidth="1"/>
    <col min="3" max="3" width="6" style="2" bestFit="1" customWidth="1"/>
    <col min="4" max="4" width="7.3984375" style="2" bestFit="1" customWidth="1"/>
    <col min="5" max="5" width="7.69921875" style="2" bestFit="1" customWidth="1"/>
    <col min="6" max="6" width="7.3984375" style="2" bestFit="1" customWidth="1"/>
    <col min="7" max="7" width="7.69921875" style="2" bestFit="1" customWidth="1"/>
    <col min="8" max="8" width="7.3984375" style="2" bestFit="1" customWidth="1"/>
    <col min="9" max="9" width="7.69921875" style="2" bestFit="1" customWidth="1"/>
    <col min="10" max="10" width="7.3984375" style="2" bestFit="1" customWidth="1"/>
    <col min="11" max="11" width="7.69921875" style="2" bestFit="1" customWidth="1"/>
    <col min="12" max="12" width="7.3984375" style="2" bestFit="1" customWidth="1"/>
    <col min="13" max="13" width="7.69921875" style="2" bestFit="1" customWidth="1"/>
    <col min="14" max="15" width="9.09765625" style="2" customWidth="1"/>
    <col min="16" max="16" width="8" style="2" customWidth="1"/>
    <col min="17" max="19" width="9.09765625" style="2" hidden="1" customWidth="1"/>
    <col min="20" max="16384" width="9.09765625" style="2" customWidth="1"/>
  </cols>
  <sheetData>
    <row r="3" spans="1:13" s="1" customFormat="1" ht="12.7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="1" customFormat="1" ht="12.75"/>
    <row r="5" spans="1:13" s="1" customFormat="1" ht="12.75">
      <c r="A5" s="24" t="s">
        <v>0</v>
      </c>
      <c r="B5" s="24" t="s">
        <v>1</v>
      </c>
      <c r="C5" s="27" t="s">
        <v>2</v>
      </c>
      <c r="D5" s="25" t="s">
        <v>3</v>
      </c>
      <c r="E5" s="26"/>
      <c r="F5" s="25" t="s">
        <v>6</v>
      </c>
      <c r="G5" s="26"/>
      <c r="H5" s="25" t="s">
        <v>7</v>
      </c>
      <c r="I5" s="26"/>
      <c r="J5" s="24" t="s">
        <v>8</v>
      </c>
      <c r="K5" s="24"/>
      <c r="L5" s="24" t="s">
        <v>9</v>
      </c>
      <c r="M5" s="24"/>
    </row>
    <row r="6" spans="1:13" s="1" customFormat="1" ht="25.5">
      <c r="A6" s="24"/>
      <c r="B6" s="24"/>
      <c r="C6" s="28"/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</row>
    <row r="7" spans="1:13" ht="12.75">
      <c r="A7" s="6" t="s">
        <v>13</v>
      </c>
      <c r="B7" s="6">
        <v>150</v>
      </c>
      <c r="C7" s="6" t="s">
        <v>14</v>
      </c>
      <c r="D7" s="7">
        <v>45</v>
      </c>
      <c r="E7" s="7">
        <f>B7*D7</f>
        <v>6750</v>
      </c>
      <c r="F7" s="7">
        <v>54.68</v>
      </c>
      <c r="G7" s="7">
        <f>B7*F7</f>
        <v>8202</v>
      </c>
      <c r="H7" s="7">
        <v>44.67</v>
      </c>
      <c r="I7" s="7">
        <f>B7*H7</f>
        <v>6700.5</v>
      </c>
      <c r="J7" s="6">
        <v>44.68</v>
      </c>
      <c r="K7" s="7">
        <f>B7*J7</f>
        <v>6702</v>
      </c>
      <c r="L7" s="7">
        <f>ROUND(AVERAGE(D7,F7,H7,J7),2)</f>
        <v>47.26</v>
      </c>
      <c r="M7" s="7">
        <f>B7*L7</f>
        <v>7089</v>
      </c>
    </row>
    <row r="8" spans="4:13" ht="12.75">
      <c r="D8" s="4"/>
      <c r="E8" s="4"/>
      <c r="F8" s="4"/>
      <c r="G8" s="4"/>
      <c r="H8" s="4"/>
      <c r="I8" s="4"/>
      <c r="J8" s="4"/>
      <c r="K8" s="4"/>
      <c r="L8" s="8" t="s">
        <v>11</v>
      </c>
      <c r="M8" s="9">
        <f>SUM(M7:M7)</f>
        <v>7089</v>
      </c>
    </row>
    <row r="9" spans="2:19" ht="15">
      <c r="B9" s="12" t="s">
        <v>12</v>
      </c>
      <c r="C9" s="14" t="s">
        <v>16</v>
      </c>
      <c r="D9" s="15"/>
      <c r="E9" s="15"/>
      <c r="F9" s="16"/>
      <c r="G9" s="13"/>
      <c r="H9" s="11"/>
      <c r="S9" s="10" t="s">
        <v>15</v>
      </c>
    </row>
    <row r="10" spans="2:19" ht="15">
      <c r="B10" s="12"/>
      <c r="C10" s="17" t="s">
        <v>17</v>
      </c>
      <c r="D10" s="18"/>
      <c r="E10" s="18"/>
      <c r="F10" s="19"/>
      <c r="G10" s="13"/>
      <c r="H10" s="11"/>
      <c r="S10" s="10" t="s">
        <v>18</v>
      </c>
    </row>
    <row r="11" spans="2:19" ht="15">
      <c r="B11" s="12"/>
      <c r="C11" s="17" t="s">
        <v>19</v>
      </c>
      <c r="D11" s="18"/>
      <c r="E11" s="18"/>
      <c r="F11" s="19"/>
      <c r="G11" s="13"/>
      <c r="H11" s="11"/>
      <c r="S11" s="10" t="s">
        <v>20</v>
      </c>
    </row>
    <row r="12" spans="2:19" ht="15">
      <c r="B12" s="12"/>
      <c r="C12" s="20" t="s">
        <v>21</v>
      </c>
      <c r="D12" s="21"/>
      <c r="E12" s="21"/>
      <c r="F12" s="22"/>
      <c r="G12" s="13"/>
      <c r="H12" s="11"/>
      <c r="S12" s="10" t="s">
        <v>22</v>
      </c>
    </row>
    <row r="15" ht="12.75">
      <c r="G15" s="3"/>
    </row>
  </sheetData>
  <mergeCells count="9">
    <mergeCell ref="A3:M3"/>
    <mergeCell ref="L5:M5"/>
    <mergeCell ref="A5:A6"/>
    <mergeCell ref="B5:B6"/>
    <mergeCell ref="D5:E5"/>
    <mergeCell ref="F5:G5"/>
    <mergeCell ref="H5:I5"/>
    <mergeCell ref="C5:C6"/>
    <mergeCell ref="J5:K5"/>
  </mergeCells>
  <printOptions horizontalCentered="1" verticalCentered="1"/>
  <pageMargins left="1.53" right="0.46" top="0.3937007874015748" bottom="0.3937007874015748" header="0.3937007874015748" footer="0.3937007874015748"/>
  <pageSetup horizontalDpi="300" verticalDpi="300" orientation="landscape" paperSize="9" r:id="rId1"/>
  <headerFooter alignWithMargins="0">
    <oddFooter>&amp;C&amp;"Arial,Normal"&amp;10F:\grupos\cpm\planilhas\&amp;F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2005-06-22T20:11:45Z</cp:lastPrinted>
  <dcterms:created xsi:type="dcterms:W3CDTF">2005-05-10T16:50:56Z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