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01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<sst xmlns="http://schemas.openxmlformats.org/spreadsheetml/2006/main" count="16" uniqueCount="14">
  <si>
    <t>Item</t>
  </si>
  <si>
    <t>Custo Médio</t>
  </si>
  <si>
    <t>PLANILHA DE CUSTOS</t>
  </si>
  <si>
    <t>Empresa 1</t>
  </si>
  <si>
    <t>Empresa 2</t>
  </si>
  <si>
    <t>Quant.</t>
  </si>
  <si>
    <t>Valor total</t>
  </si>
  <si>
    <t>Valor Unit.</t>
  </si>
  <si>
    <t>Unitário</t>
  </si>
  <si>
    <t>Total</t>
  </si>
  <si>
    <t>TOTAL</t>
  </si>
  <si>
    <t xml:space="preserve">          </t>
  </si>
  <si>
    <t xml:space="preserve">            - Empresa 2: orçamento emitido em 9.11.2004.</t>
  </si>
  <si>
    <t>OBS.:  - Empresa 1: orçamento emitido em 26.11.2004.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</si>
</sst>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75" zoomScaleNormal="75" workbookViewId="0" topLeftCell="A1">
      <selection activeCell="A13" sqref="A13"/>
    </sheetView>
  </sheetViews>
  <sheetFormatPr defaultColWidth="9.140625" defaultRowHeight="12.75"/>
  <cols>
    <col min="1" max="1" width="13.421875" style="0" customWidth="1"/>
    <col min="2" max="2" width="13.57421875" style="0" customWidth="1"/>
    <col min="3" max="4" width="12.00390625" style="0" bestFit="1" customWidth="1"/>
    <col min="5" max="5" width="11.7109375" style="0" customWidth="1"/>
    <col min="6" max="6" width="12.00390625" style="0" bestFit="1" customWidth="1"/>
    <col min="7" max="7" width="10.421875" style="0" bestFit="1" customWidth="1"/>
    <col min="8" max="8" width="11.7109375" style="0" bestFit="1" customWidth="1"/>
    <col min="9" max="16384" width="11.421875" style="0" customWidth="1"/>
  </cols>
  <sheetData>
    <row r="1" spans="1:8" s="1" customFormat="1" ht="39" customHeight="1">
      <c r="A1" s="19" t="s">
        <v>2</v>
      </c>
      <c r="B1" s="19"/>
      <c r="C1" s="19"/>
      <c r="D1" s="19"/>
      <c r="E1" s="19"/>
      <c r="F1" s="19"/>
      <c r="G1" s="19"/>
      <c r="H1" s="19"/>
    </row>
    <row r="2" spans="1:8" s="1" customFormat="1" ht="15">
      <c r="A2" s="23" t="s">
        <v>0</v>
      </c>
      <c r="B2" s="23" t="s">
        <v>5</v>
      </c>
      <c r="C2" s="22" t="s">
        <v>3</v>
      </c>
      <c r="D2" s="22"/>
      <c r="E2" s="20" t="s">
        <v>4</v>
      </c>
      <c r="F2" s="21"/>
      <c r="G2" s="20" t="s">
        <v>1</v>
      </c>
      <c r="H2" s="21"/>
    </row>
    <row r="3" spans="1:8" s="1" customFormat="1" ht="15">
      <c r="A3" s="23"/>
      <c r="B3" s="23"/>
      <c r="C3" s="5" t="s">
        <v>7</v>
      </c>
      <c r="D3" s="6" t="s">
        <v>6</v>
      </c>
      <c r="E3" s="7" t="s">
        <v>7</v>
      </c>
      <c r="F3" s="6" t="s">
        <v>6</v>
      </c>
      <c r="G3" s="6" t="s">
        <v>8</v>
      </c>
      <c r="H3" s="6" t="s">
        <v>9</v>
      </c>
    </row>
    <row r="4" spans="1:8" s="1" customFormat="1" ht="26.25" customHeight="1">
      <c r="A4" s="8">
        <v>1</v>
      </c>
      <c r="B4" s="8">
        <v>80</v>
      </c>
      <c r="C4" s="9">
        <v>311</v>
      </c>
      <c r="D4" s="10">
        <f>C4*B4</f>
        <v>24880</v>
      </c>
      <c r="E4" s="9">
        <v>500</v>
      </c>
      <c r="F4" s="9">
        <f>E4*B4</f>
        <v>40000</v>
      </c>
      <c r="G4" s="9">
        <f>ROUND(AVERAGE(C4,E4),2)</f>
        <v>405.5</v>
      </c>
      <c r="H4" s="9">
        <f>G4*B4</f>
        <v>32440</v>
      </c>
    </row>
    <row r="5" spans="1:8" s="1" customFormat="1" ht="15">
      <c r="A5" s="8">
        <v>2</v>
      </c>
      <c r="B5" s="8">
        <v>80</v>
      </c>
      <c r="C5" s="9">
        <v>116</v>
      </c>
      <c r="D5" s="10">
        <f>C5*B5</f>
        <v>9280</v>
      </c>
      <c r="E5" s="9">
        <v>0</v>
      </c>
      <c r="F5" s="9">
        <f>E5*B5</f>
        <v>0</v>
      </c>
      <c r="G5" s="9">
        <f>ROUND(AVERAGE(C5),2)</f>
        <v>116</v>
      </c>
      <c r="H5" s="9">
        <f>G5*B5</f>
        <v>9280</v>
      </c>
    </row>
    <row r="6" spans="1:8" s="1" customFormat="1" ht="15">
      <c r="A6" s="8">
        <v>3</v>
      </c>
      <c r="B6" s="8">
        <v>5</v>
      </c>
      <c r="C6" s="9">
        <v>390</v>
      </c>
      <c r="D6" s="10">
        <f>C6*B6</f>
        <v>1950</v>
      </c>
      <c r="E6" s="9">
        <v>0</v>
      </c>
      <c r="F6" s="9">
        <f>E6*B6</f>
        <v>0</v>
      </c>
      <c r="G6" s="9">
        <f>ROUND(AVERAGE(C6),2)</f>
        <v>390</v>
      </c>
      <c r="H6" s="9">
        <f>G6*B6</f>
        <v>1950</v>
      </c>
    </row>
    <row r="7" spans="1:8" s="1" customFormat="1" ht="15.75">
      <c r="A7" s="14" t="s">
        <v>10</v>
      </c>
      <c r="B7" s="15"/>
      <c r="C7" s="15"/>
      <c r="D7" s="15"/>
      <c r="E7" s="15"/>
      <c r="F7" s="15"/>
      <c r="G7" s="16"/>
      <c r="H7" s="11">
        <f>SUM(H4:H6)</f>
        <v>43670</v>
      </c>
    </row>
    <row r="8" spans="5:6" s="2" customFormat="1" ht="17.25" customHeight="1">
      <c r="E8" s="3"/>
      <c r="F8" s="3"/>
    </row>
    <row r="9" spans="5:6" s="2" customFormat="1" ht="17.25" customHeight="1">
      <c r="E9" s="3"/>
      <c r="F9" s="3"/>
    </row>
    <row r="10" spans="5:6" s="1" customFormat="1" ht="17.25" customHeight="1">
      <c r="E10" s="4"/>
      <c r="F10" s="4"/>
    </row>
    <row r="11" spans="1:6" ht="18" customHeight="1">
      <c r="A11" s="4"/>
      <c r="B11" s="4"/>
      <c r="C11" s="4"/>
      <c r="D11" s="4"/>
      <c r="E11" s="4"/>
      <c r="F11" s="4"/>
    </row>
    <row r="12" spans="1:4" ht="15">
      <c r="A12" s="12" t="s">
        <v>13</v>
      </c>
      <c r="B12" s="12"/>
      <c r="C12" s="12"/>
      <c r="D12" s="12"/>
    </row>
    <row r="13" spans="1:4" ht="15">
      <c r="A13" s="13" t="s">
        <v>12</v>
      </c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6" ht="15">
      <c r="A16" s="17"/>
      <c r="B16" s="18"/>
      <c r="C16" s="18"/>
      <c r="D16" s="18"/>
      <c r="E16" s="18"/>
      <c r="F16" s="18"/>
    </row>
    <row r="17" spans="1:4" ht="15">
      <c r="A17" s="13"/>
      <c r="B17" s="13"/>
      <c r="C17" s="13"/>
      <c r="D17" s="13"/>
    </row>
    <row r="18" spans="1:4" ht="12.75">
      <c r="A18" s="4" t="s">
        <v>11</v>
      </c>
      <c r="B18" s="4"/>
      <c r="C18" s="4"/>
      <c r="D18" s="4"/>
    </row>
  </sheetData>
  <mergeCells count="8">
    <mergeCell ref="A7:G7"/>
    <mergeCell ref="A16:F16"/>
    <mergeCell ref="A1:H1"/>
    <mergeCell ref="E2:F2"/>
    <mergeCell ref="C2:D2"/>
    <mergeCell ref="A2:A3"/>
    <mergeCell ref="B2:B3"/>
    <mergeCell ref="G2:H2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2004-12-03T17:58:40Z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