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<sst xmlns="http://schemas.openxmlformats.org/spreadsheetml/2006/main" count="26" uniqueCount="18">
  <si>
    <t>Item</t>
  </si>
  <si>
    <t>Quant.</t>
  </si>
  <si>
    <t>EMPRESA 2</t>
  </si>
  <si>
    <t>CUSTO MEDIO</t>
  </si>
  <si>
    <t>P. Unit.</t>
  </si>
  <si>
    <t>P. Total</t>
  </si>
  <si>
    <t>EMPRESA 1</t>
  </si>
  <si>
    <t>EMPRESA 3</t>
  </si>
  <si>
    <t xml:space="preserve">                                                                  PLANILHA DE CUSTOS</t>
  </si>
  <si>
    <t xml:space="preserve">     TOTAL</t>
  </si>
  <si>
    <t>1.1.2</t>
  </si>
  <si>
    <t>EMPRESA 4</t>
  </si>
  <si>
    <t>Empresa 1: orçamento emitido em 25.08.2004 e ratificado em 03.09.2004.</t>
  </si>
  <si>
    <t>Empresa 2: orçamento emitido em 18.08.2004 e ratificado em 03.09.2004.</t>
  </si>
  <si>
    <t>Empresa 3: orçamento emitido em 25.08.2004 e ratificado em 03.09.2004.</t>
  </si>
  <si>
    <t>Empresa 4: orçamento emitido em 27.08.2004 e ratificado em 03.09.2004.</t>
  </si>
  <si>
    <t>1.1.1.1</t>
  </si>
  <si>
    <t>1.1.1.2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</si>
</sst>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8" sqref="A8:K8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0.28125" style="0" customWidth="1"/>
    <col min="4" max="10" width="12.00390625" style="0" customWidth="1"/>
    <col min="11" max="11" width="9.421875" style="0" customWidth="1"/>
    <col min="12" max="12" width="13.140625" style="0" customWidth="1"/>
    <col min="13" max="14" width="10.7109375" style="0" customWidth="1"/>
    <col min="15" max="16384" width="11.421875" style="0" customWidth="1"/>
  </cols>
  <sheetData>
    <row r="1" spans="1:14" ht="18">
      <c r="A1" s="7"/>
      <c r="B1" s="7"/>
      <c r="C1" s="7" t="s">
        <v>8</v>
      </c>
      <c r="D1" s="7"/>
      <c r="E1" s="7"/>
      <c r="F1" s="7"/>
      <c r="G1" s="7"/>
      <c r="H1" s="7"/>
      <c r="I1" s="7"/>
      <c r="J1" s="7"/>
      <c r="K1" s="7"/>
      <c r="L1" s="7"/>
      <c r="M1" s="1"/>
      <c r="N1" s="1"/>
    </row>
    <row r="2" spans="1:12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6.5">
      <c r="A3" s="34" t="s">
        <v>0</v>
      </c>
      <c r="B3" s="35" t="s">
        <v>1</v>
      </c>
      <c r="C3" s="32" t="s">
        <v>6</v>
      </c>
      <c r="D3" s="33"/>
      <c r="E3" s="32" t="s">
        <v>2</v>
      </c>
      <c r="F3" s="33"/>
      <c r="G3" s="32" t="s">
        <v>7</v>
      </c>
      <c r="H3" s="33"/>
      <c r="I3" s="32" t="s">
        <v>11</v>
      </c>
      <c r="J3" s="33"/>
      <c r="K3" s="8" t="s">
        <v>3</v>
      </c>
      <c r="L3" s="8"/>
      <c r="M3" s="4"/>
      <c r="N3" s="4"/>
    </row>
    <row r="4" spans="1:14" ht="16.5">
      <c r="A4" s="34"/>
      <c r="B4" s="36"/>
      <c r="C4" s="9" t="s">
        <v>4</v>
      </c>
      <c r="D4" s="9" t="s">
        <v>5</v>
      </c>
      <c r="E4" s="9" t="s">
        <v>4</v>
      </c>
      <c r="F4" s="9" t="s">
        <v>5</v>
      </c>
      <c r="G4" s="9" t="s">
        <v>4</v>
      </c>
      <c r="H4" s="9" t="s">
        <v>5</v>
      </c>
      <c r="I4" s="9" t="s">
        <v>4</v>
      </c>
      <c r="J4" s="9" t="s">
        <v>5</v>
      </c>
      <c r="K4" s="9" t="s">
        <v>4</v>
      </c>
      <c r="L4" s="9" t="s">
        <v>5</v>
      </c>
      <c r="M4" s="5"/>
      <c r="N4" s="5"/>
    </row>
    <row r="5" spans="1:14" ht="24" customHeight="1">
      <c r="A5" s="16" t="s">
        <v>16</v>
      </c>
      <c r="B5" s="17">
        <v>2</v>
      </c>
      <c r="C5" s="11">
        <v>998.3</v>
      </c>
      <c r="D5" s="11">
        <f>(C5*B5)</f>
        <v>1996.6</v>
      </c>
      <c r="E5" s="11">
        <v>4680</v>
      </c>
      <c r="F5" s="11">
        <f>B5*E5</f>
        <v>9360</v>
      </c>
      <c r="G5" s="11">
        <v>2926.4</v>
      </c>
      <c r="H5" s="11">
        <f>B5*G5</f>
        <v>5852.8</v>
      </c>
      <c r="I5" s="19">
        <v>2050</v>
      </c>
      <c r="J5" s="11">
        <f>B5*I5</f>
        <v>4100</v>
      </c>
      <c r="K5" s="11">
        <f>ROUND(AVERAGE(C5,E5,G5,I5),2)</f>
        <v>2663.68</v>
      </c>
      <c r="L5" s="11">
        <f>K5*B5</f>
        <v>5327.36</v>
      </c>
      <c r="M5" s="5"/>
      <c r="N5" s="5"/>
    </row>
    <row r="6" spans="1:14" ht="24" customHeight="1">
      <c r="A6" s="16" t="s">
        <v>17</v>
      </c>
      <c r="B6" s="17">
        <v>1</v>
      </c>
      <c r="C6" s="11">
        <v>1480.73</v>
      </c>
      <c r="D6" s="11">
        <f>(C6*B6)</f>
        <v>1480.73</v>
      </c>
      <c r="E6" s="11">
        <v>3880</v>
      </c>
      <c r="F6" s="11">
        <f>B6*E6</f>
        <v>3880</v>
      </c>
      <c r="G6" s="11">
        <v>2097.6</v>
      </c>
      <c r="H6" s="11">
        <f>B6*G6</f>
        <v>2097.6</v>
      </c>
      <c r="I6" s="19">
        <v>1855</v>
      </c>
      <c r="J6" s="11">
        <f>B6*I6</f>
        <v>1855</v>
      </c>
      <c r="K6" s="11">
        <f>ROUND(AVERAGE(C6,E6,G6,I6),2)</f>
        <v>2328.33</v>
      </c>
      <c r="L6" s="11">
        <f>K6*B6</f>
        <v>2328.33</v>
      </c>
      <c r="M6" s="5"/>
      <c r="N6" s="5"/>
    </row>
    <row r="7" spans="1:14" ht="25.5" customHeight="1">
      <c r="A7" s="13" t="s">
        <v>10</v>
      </c>
      <c r="B7" s="10">
        <v>2</v>
      </c>
      <c r="C7" s="11">
        <v>1530.8</v>
      </c>
      <c r="D7" s="11">
        <f>(C7*B7)</f>
        <v>3061.6</v>
      </c>
      <c r="E7" s="11">
        <v>3880</v>
      </c>
      <c r="F7" s="11">
        <f>B7*E7</f>
        <v>7760</v>
      </c>
      <c r="G7" s="11">
        <v>2232.6</v>
      </c>
      <c r="H7" s="11">
        <f>B7*G7</f>
        <v>4465.2</v>
      </c>
      <c r="I7" s="11">
        <v>1821</v>
      </c>
      <c r="J7" s="11">
        <f>B7*I7</f>
        <v>3642</v>
      </c>
      <c r="K7" s="11">
        <f>ROUND(AVERAGE(C7,E7,G7,I7),2)</f>
        <v>2366.1</v>
      </c>
      <c r="L7" s="11">
        <f>K7*B7</f>
        <v>4732.2</v>
      </c>
      <c r="M7" s="5"/>
      <c r="N7" s="5"/>
    </row>
    <row r="8" spans="1:14" ht="28.5" customHeight="1">
      <c r="A8" s="29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1"/>
      <c r="L8" s="11">
        <f>SUM(L5:L7)</f>
        <v>12387.89</v>
      </c>
      <c r="M8" s="5"/>
      <c r="N8" s="5"/>
    </row>
    <row r="9" spans="1:14" ht="16.5">
      <c r="A9" s="7"/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2"/>
      <c r="N9" s="2"/>
    </row>
    <row r="10" spans="1:14" ht="16.5">
      <c r="A10" s="26" t="s">
        <v>12</v>
      </c>
      <c r="B10" s="27"/>
      <c r="C10" s="27"/>
      <c r="D10" s="27"/>
      <c r="E10" s="27"/>
      <c r="F10" s="28"/>
      <c r="G10" s="18"/>
      <c r="H10" s="18"/>
      <c r="I10" s="12"/>
      <c r="J10" s="12"/>
      <c r="K10" s="12"/>
      <c r="L10" s="12"/>
      <c r="M10" s="2"/>
      <c r="N10" s="2"/>
    </row>
    <row r="11" spans="1:12" ht="16.5">
      <c r="A11" s="20" t="s">
        <v>13</v>
      </c>
      <c r="B11" s="14"/>
      <c r="C11" s="14"/>
      <c r="D11" s="15"/>
      <c r="E11" s="15"/>
      <c r="F11" s="21"/>
      <c r="G11" s="15"/>
      <c r="H11" s="15"/>
      <c r="I11" s="7"/>
      <c r="J11" s="7"/>
      <c r="K11" s="7"/>
      <c r="L11" s="7"/>
    </row>
    <row r="12" spans="1:12" ht="16.5">
      <c r="A12" s="20" t="s">
        <v>14</v>
      </c>
      <c r="B12" s="14"/>
      <c r="C12" s="14"/>
      <c r="D12" s="15"/>
      <c r="E12" s="15"/>
      <c r="F12" s="21"/>
      <c r="G12" s="15"/>
      <c r="H12" s="15"/>
      <c r="I12" s="7"/>
      <c r="J12" s="7"/>
      <c r="K12" s="7"/>
      <c r="L12" s="7"/>
    </row>
    <row r="13" spans="1:12" ht="16.5">
      <c r="A13" s="22" t="s">
        <v>15</v>
      </c>
      <c r="B13" s="23"/>
      <c r="C13" s="23"/>
      <c r="D13" s="24"/>
      <c r="E13" s="24"/>
      <c r="F13" s="25"/>
      <c r="G13" s="15"/>
      <c r="H13" s="15"/>
      <c r="I13" s="7"/>
      <c r="J13" s="7"/>
      <c r="K13" s="7"/>
      <c r="L13" s="7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6"/>
      <c r="E15" s="6"/>
      <c r="F15" s="6"/>
      <c r="G15" s="6"/>
      <c r="H15" s="6"/>
      <c r="I15" s="6"/>
      <c r="J15" s="6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</sheetData>
  <mergeCells count="8">
    <mergeCell ref="A10:F10"/>
    <mergeCell ref="A8:K8"/>
    <mergeCell ref="I3:J3"/>
    <mergeCell ref="A3:A4"/>
    <mergeCell ref="B3:B4"/>
    <mergeCell ref="C3:D3"/>
    <mergeCell ref="E3:F3"/>
    <mergeCell ref="G3:H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isa</cp:lastModifiedBy>
  <cp:lastPrinted>2004-09-06T18:56:33Z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