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ocação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<sst xmlns="http://schemas.openxmlformats.org/spreadsheetml/2006/main" count="28" uniqueCount="16">
  <si>
    <t>EMPRESA 1</t>
  </si>
  <si>
    <t>EMPRESA 2</t>
  </si>
  <si>
    <t>EMPRESA 3</t>
  </si>
  <si>
    <t>CUSTO MÉDIO</t>
  </si>
  <si>
    <t>ITEM</t>
  </si>
  <si>
    <t>SEMANAL</t>
  </si>
  <si>
    <t>MENSAL</t>
  </si>
  <si>
    <t>KM EXCED.</t>
  </si>
  <si>
    <t>DIÁRIO</t>
  </si>
  <si>
    <t>Locarauto fls. 105-107</t>
  </si>
  <si>
    <t>Unidas fls. 121-123</t>
  </si>
  <si>
    <t>Observações:</t>
  </si>
  <si>
    <t>PLANILHA DE CUSTOS</t>
  </si>
  <si>
    <t>Empresa 3: orçamento emitido em 5.6.2003</t>
  </si>
  <si>
    <t>Empresa 1: orçamento emitido em 4.6.2003</t>
  </si>
  <si>
    <t>Empresa 2: orçamento emitido em 4.6.2003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</si>
</sst>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G1">
      <selection activeCell="C14" sqref="C14"/>
    </sheetView>
  </sheetViews>
  <sheetFormatPr defaultColWidth="9.140625" defaultRowHeight="12.75"/>
  <cols>
    <col min="1" max="1" width="6.8515625" style="1" customWidth="1"/>
    <col min="5" max="5" width="9.7109375" style="0" customWidth="1"/>
    <col min="9" max="9" width="9.57421875" style="0" customWidth="1"/>
    <col min="13" max="13" width="10.00390625" style="0" customWidth="1"/>
    <col min="17" max="17" width="9.7109375" style="0" customWidth="1"/>
    <col min="19" max="19" width="10.00390625" style="0" customWidth="1"/>
  </cols>
  <sheetData>
    <row r="1" spans="1:17" ht="40.5" customHeight="1" thickBo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3:7" ht="13.5" hidden="1" thickBot="1">
      <c r="C2" t="s">
        <v>9</v>
      </c>
      <c r="G2" t="s">
        <v>10</v>
      </c>
    </row>
    <row r="3" spans="1:17" ht="13.5" thickBot="1">
      <c r="A3" s="31" t="s">
        <v>4</v>
      </c>
      <c r="B3" s="27" t="s">
        <v>0</v>
      </c>
      <c r="C3" s="28"/>
      <c r="D3" s="28"/>
      <c r="E3" s="29"/>
      <c r="F3" s="27" t="s">
        <v>1</v>
      </c>
      <c r="G3" s="28"/>
      <c r="H3" s="28"/>
      <c r="I3" s="29"/>
      <c r="J3" s="27" t="s">
        <v>2</v>
      </c>
      <c r="K3" s="28"/>
      <c r="L3" s="28"/>
      <c r="M3" s="28"/>
      <c r="N3" s="27" t="s">
        <v>3</v>
      </c>
      <c r="O3" s="28"/>
      <c r="P3" s="28"/>
      <c r="Q3" s="29"/>
    </row>
    <row r="4" spans="1:17" ht="13.5" thickBot="1">
      <c r="A4" s="32"/>
      <c r="B4" s="20" t="s">
        <v>8</v>
      </c>
      <c r="C4" s="21" t="s">
        <v>5</v>
      </c>
      <c r="D4" s="21" t="s">
        <v>6</v>
      </c>
      <c r="E4" s="19" t="s">
        <v>7</v>
      </c>
      <c r="F4" s="20" t="s">
        <v>8</v>
      </c>
      <c r="G4" s="21" t="s">
        <v>5</v>
      </c>
      <c r="H4" s="21" t="s">
        <v>6</v>
      </c>
      <c r="I4" s="19" t="s">
        <v>7</v>
      </c>
      <c r="J4" s="20" t="s">
        <v>8</v>
      </c>
      <c r="K4" s="21" t="s">
        <v>5</v>
      </c>
      <c r="L4" s="21" t="s">
        <v>6</v>
      </c>
      <c r="M4" s="22" t="s">
        <v>7</v>
      </c>
      <c r="N4" s="23" t="s">
        <v>8</v>
      </c>
      <c r="O4" s="24" t="s">
        <v>5</v>
      </c>
      <c r="P4" s="24" t="s">
        <v>6</v>
      </c>
      <c r="Q4" s="22" t="s">
        <v>7</v>
      </c>
    </row>
    <row r="5" spans="1:17" ht="12.75">
      <c r="A5" s="17">
        <v>1</v>
      </c>
      <c r="B5" s="3">
        <v>78</v>
      </c>
      <c r="C5" s="2">
        <v>546</v>
      </c>
      <c r="D5" s="2">
        <v>1100</v>
      </c>
      <c r="E5" s="4">
        <v>0.27</v>
      </c>
      <c r="F5" s="3">
        <v>80</v>
      </c>
      <c r="G5" s="2">
        <v>400</v>
      </c>
      <c r="H5" s="2">
        <v>1200</v>
      </c>
      <c r="I5" s="4">
        <v>0.7</v>
      </c>
      <c r="J5" s="3">
        <v>55</v>
      </c>
      <c r="K5" s="2">
        <v>350</v>
      </c>
      <c r="L5" s="2">
        <v>1100</v>
      </c>
      <c r="M5" s="4">
        <v>0.2</v>
      </c>
      <c r="N5" s="3">
        <f>AVERAGE(B5,F5,J5)</f>
        <v>71</v>
      </c>
      <c r="O5" s="2">
        <f>AVERAGE(C5,G5,K5)</f>
        <v>432</v>
      </c>
      <c r="P5" s="2">
        <f>AVERAGE(D5,H5,L5)</f>
        <v>1133.3333333333333</v>
      </c>
      <c r="Q5" s="4">
        <f>AVERAGE(E5,I5,M5)</f>
        <v>0.38999999999999996</v>
      </c>
    </row>
    <row r="6" spans="1:17" ht="12.75">
      <c r="A6" s="13">
        <v>2</v>
      </c>
      <c r="B6" s="3">
        <v>98</v>
      </c>
      <c r="C6" s="2">
        <v>686</v>
      </c>
      <c r="D6" s="2">
        <v>1400</v>
      </c>
      <c r="E6" s="4">
        <v>0.27</v>
      </c>
      <c r="F6" s="3">
        <v>90</v>
      </c>
      <c r="G6" s="2">
        <v>450</v>
      </c>
      <c r="H6" s="2">
        <v>1300</v>
      </c>
      <c r="I6" s="4">
        <v>0.7</v>
      </c>
      <c r="J6" s="3">
        <v>61</v>
      </c>
      <c r="K6" s="2">
        <v>385</v>
      </c>
      <c r="L6" s="2">
        <v>1210</v>
      </c>
      <c r="M6" s="4">
        <v>0.2</v>
      </c>
      <c r="N6" s="3">
        <f aca="true" t="shared" si="0" ref="N6:N13">AVERAGE(B6,F6,J6)</f>
        <v>83</v>
      </c>
      <c r="O6" s="2">
        <f aca="true" t="shared" si="1" ref="O6:O13">AVERAGE(C6,G6,K6)</f>
        <v>507</v>
      </c>
      <c r="P6" s="2">
        <f aca="true" t="shared" si="2" ref="P6:P13">AVERAGE(D6,H6,L6)</f>
        <v>1303.3333333333333</v>
      </c>
      <c r="Q6" s="4">
        <f aca="true" t="shared" si="3" ref="Q6:Q13">AVERAGE(E6,I6,M6)</f>
        <v>0.38999999999999996</v>
      </c>
    </row>
    <row r="7" spans="1:17" ht="12.75">
      <c r="A7" s="13">
        <v>3</v>
      </c>
      <c r="B7" s="3">
        <v>78</v>
      </c>
      <c r="C7" s="2">
        <v>546</v>
      </c>
      <c r="D7" s="2">
        <v>1100</v>
      </c>
      <c r="E7" s="4">
        <v>0.27</v>
      </c>
      <c r="F7" s="3">
        <v>90</v>
      </c>
      <c r="G7" s="2">
        <v>400</v>
      </c>
      <c r="H7" s="2">
        <v>1200</v>
      </c>
      <c r="I7" s="4">
        <v>0.7</v>
      </c>
      <c r="J7" s="3">
        <v>70</v>
      </c>
      <c r="K7" s="2">
        <v>427</v>
      </c>
      <c r="L7" s="2">
        <v>1290</v>
      </c>
      <c r="M7" s="4">
        <v>0.2</v>
      </c>
      <c r="N7" s="3">
        <f t="shared" si="0"/>
        <v>79.33333333333333</v>
      </c>
      <c r="O7" s="2">
        <f t="shared" si="1"/>
        <v>457.6666666666667</v>
      </c>
      <c r="P7" s="2">
        <f t="shared" si="2"/>
        <v>1196.6666666666667</v>
      </c>
      <c r="Q7" s="4">
        <f t="shared" si="3"/>
        <v>0.38999999999999996</v>
      </c>
    </row>
    <row r="8" spans="1:17" ht="12.75">
      <c r="A8" s="13">
        <v>4</v>
      </c>
      <c r="B8" s="3">
        <v>98</v>
      </c>
      <c r="C8" s="2">
        <v>686</v>
      </c>
      <c r="D8" s="2">
        <v>1400</v>
      </c>
      <c r="E8" s="4">
        <v>0.27</v>
      </c>
      <c r="F8" s="3">
        <v>100</v>
      </c>
      <c r="G8" s="2">
        <v>450</v>
      </c>
      <c r="H8" s="2">
        <v>1400</v>
      </c>
      <c r="I8" s="4">
        <v>0.7</v>
      </c>
      <c r="J8" s="3">
        <v>80</v>
      </c>
      <c r="K8" s="2">
        <v>525</v>
      </c>
      <c r="L8" s="2">
        <v>1450</v>
      </c>
      <c r="M8" s="4">
        <v>0.25</v>
      </c>
      <c r="N8" s="3">
        <f t="shared" si="0"/>
        <v>92.66666666666667</v>
      </c>
      <c r="O8" s="2">
        <f t="shared" si="1"/>
        <v>553.6666666666666</v>
      </c>
      <c r="P8" s="2">
        <f t="shared" si="2"/>
        <v>1416.6666666666667</v>
      </c>
      <c r="Q8" s="4">
        <f t="shared" si="3"/>
        <v>0.4066666666666667</v>
      </c>
    </row>
    <row r="9" spans="1:17" ht="12.75">
      <c r="A9" s="13">
        <v>5</v>
      </c>
      <c r="B9" s="3">
        <v>114</v>
      </c>
      <c r="C9" s="2">
        <v>798</v>
      </c>
      <c r="D9" s="2">
        <v>1600</v>
      </c>
      <c r="E9" s="4">
        <v>0.27</v>
      </c>
      <c r="F9" s="3">
        <v>120</v>
      </c>
      <c r="G9" s="2">
        <v>400</v>
      </c>
      <c r="H9" s="2">
        <v>1400</v>
      </c>
      <c r="I9" s="4">
        <v>0.7</v>
      </c>
      <c r="J9" s="3">
        <v>82</v>
      </c>
      <c r="K9" s="2">
        <v>532</v>
      </c>
      <c r="L9" s="2">
        <v>1480</v>
      </c>
      <c r="M9" s="4">
        <v>0.25</v>
      </c>
      <c r="N9" s="3">
        <f t="shared" si="0"/>
        <v>105.33333333333333</v>
      </c>
      <c r="O9" s="2">
        <f t="shared" si="1"/>
        <v>576.6666666666666</v>
      </c>
      <c r="P9" s="2">
        <f t="shared" si="2"/>
        <v>1493.3333333333333</v>
      </c>
      <c r="Q9" s="4">
        <f t="shared" si="3"/>
        <v>0.4066666666666667</v>
      </c>
    </row>
    <row r="10" spans="1:17" ht="12.75">
      <c r="A10" s="13">
        <v>6</v>
      </c>
      <c r="B10" s="3">
        <v>124</v>
      </c>
      <c r="C10" s="2">
        <v>868</v>
      </c>
      <c r="D10" s="2">
        <v>1800</v>
      </c>
      <c r="E10" s="4">
        <v>0.27</v>
      </c>
      <c r="F10" s="3">
        <v>120</v>
      </c>
      <c r="G10" s="2">
        <v>500</v>
      </c>
      <c r="H10" s="2">
        <v>1400</v>
      </c>
      <c r="I10" s="4">
        <v>0.7</v>
      </c>
      <c r="J10" s="3">
        <v>85</v>
      </c>
      <c r="K10" s="2">
        <v>551</v>
      </c>
      <c r="L10" s="2">
        <v>1515</v>
      </c>
      <c r="M10" s="4">
        <v>0.25</v>
      </c>
      <c r="N10" s="3">
        <f t="shared" si="0"/>
        <v>109.66666666666667</v>
      </c>
      <c r="O10" s="2">
        <f t="shared" si="1"/>
        <v>639.6666666666666</v>
      </c>
      <c r="P10" s="2">
        <f t="shared" si="2"/>
        <v>1571.6666666666667</v>
      </c>
      <c r="Q10" s="4">
        <f t="shared" si="3"/>
        <v>0.4066666666666667</v>
      </c>
    </row>
    <row r="11" spans="1:17" ht="12.75">
      <c r="A11" s="13">
        <v>7</v>
      </c>
      <c r="B11" s="3">
        <v>114</v>
      </c>
      <c r="C11" s="2">
        <v>798</v>
      </c>
      <c r="D11" s="2">
        <v>1600</v>
      </c>
      <c r="E11" s="4">
        <v>0.27</v>
      </c>
      <c r="F11" s="3">
        <v>120</v>
      </c>
      <c r="G11" s="2">
        <v>400</v>
      </c>
      <c r="H11" s="2">
        <v>1400</v>
      </c>
      <c r="I11" s="4">
        <v>0.7</v>
      </c>
      <c r="J11" s="3">
        <v>90</v>
      </c>
      <c r="K11" s="2">
        <v>581</v>
      </c>
      <c r="L11" s="2">
        <v>1595</v>
      </c>
      <c r="M11" s="4">
        <v>0.25</v>
      </c>
      <c r="N11" s="3">
        <f t="shared" si="0"/>
        <v>108</v>
      </c>
      <c r="O11" s="2">
        <f t="shared" si="1"/>
        <v>593</v>
      </c>
      <c r="P11" s="2">
        <f t="shared" si="2"/>
        <v>1531.6666666666667</v>
      </c>
      <c r="Q11" s="4">
        <f t="shared" si="3"/>
        <v>0.4066666666666667</v>
      </c>
    </row>
    <row r="12" spans="1:17" ht="12.75">
      <c r="A12" s="13">
        <v>8</v>
      </c>
      <c r="B12" s="3">
        <v>124</v>
      </c>
      <c r="C12" s="2">
        <v>868</v>
      </c>
      <c r="D12" s="2">
        <v>1800</v>
      </c>
      <c r="E12" s="4">
        <v>0.27</v>
      </c>
      <c r="F12" s="3">
        <v>120</v>
      </c>
      <c r="G12" s="2">
        <v>500</v>
      </c>
      <c r="H12" s="2">
        <v>1400</v>
      </c>
      <c r="I12" s="4">
        <v>0.7</v>
      </c>
      <c r="J12" s="3">
        <v>99</v>
      </c>
      <c r="K12" s="2">
        <v>639</v>
      </c>
      <c r="L12" s="2">
        <v>1754</v>
      </c>
      <c r="M12" s="4">
        <v>0.3</v>
      </c>
      <c r="N12" s="3">
        <f t="shared" si="0"/>
        <v>114.33333333333333</v>
      </c>
      <c r="O12" s="2">
        <f t="shared" si="1"/>
        <v>669</v>
      </c>
      <c r="P12" s="2">
        <f t="shared" si="2"/>
        <v>1651.3333333333333</v>
      </c>
      <c r="Q12" s="4">
        <f t="shared" si="3"/>
        <v>0.42333333333333334</v>
      </c>
    </row>
    <row r="13" spans="1:17" ht="13.5" thickBot="1">
      <c r="A13" s="14">
        <v>9</v>
      </c>
      <c r="B13" s="5">
        <v>190</v>
      </c>
      <c r="C13" s="6">
        <v>1330</v>
      </c>
      <c r="D13" s="6">
        <v>3500</v>
      </c>
      <c r="E13" s="7">
        <v>0.27</v>
      </c>
      <c r="F13" s="5">
        <v>200</v>
      </c>
      <c r="G13" s="6">
        <v>1000</v>
      </c>
      <c r="H13" s="6">
        <v>2700</v>
      </c>
      <c r="I13" s="7">
        <v>1</v>
      </c>
      <c r="J13" s="5">
        <v>249</v>
      </c>
      <c r="K13" s="6">
        <v>1610</v>
      </c>
      <c r="L13" s="6">
        <v>4400</v>
      </c>
      <c r="M13" s="7">
        <v>0.4</v>
      </c>
      <c r="N13" s="5">
        <f t="shared" si="0"/>
        <v>213</v>
      </c>
      <c r="O13" s="6">
        <f t="shared" si="1"/>
        <v>1313.3333333333333</v>
      </c>
      <c r="P13" s="6">
        <f t="shared" si="2"/>
        <v>3533.3333333333335</v>
      </c>
      <c r="Q13" s="7">
        <f t="shared" si="3"/>
        <v>0.5566666666666666</v>
      </c>
    </row>
    <row r="16" ht="12.75">
      <c r="A16" s="8" t="s">
        <v>11</v>
      </c>
    </row>
    <row r="17" spans="1:5" ht="12.75">
      <c r="A17" s="15" t="s">
        <v>14</v>
      </c>
      <c r="B17" s="9"/>
      <c r="C17" s="9"/>
      <c r="D17" s="9"/>
      <c r="E17" s="10"/>
    </row>
    <row r="18" spans="1:5" ht="12.75">
      <c r="A18" s="25" t="s">
        <v>15</v>
      </c>
      <c r="B18" s="18"/>
      <c r="C18" s="18"/>
      <c r="D18" s="18"/>
      <c r="E18" s="26"/>
    </row>
    <row r="19" spans="1:5" ht="12.75">
      <c r="A19" s="16" t="s">
        <v>13</v>
      </c>
      <c r="B19" s="11"/>
      <c r="C19" s="11"/>
      <c r="D19" s="11"/>
      <c r="E19" s="12"/>
    </row>
  </sheetData>
  <mergeCells count="6">
    <mergeCell ref="N3:Q3"/>
    <mergeCell ref="A1:Q1"/>
    <mergeCell ref="A3:A4"/>
    <mergeCell ref="J3:M3"/>
    <mergeCell ref="F3:I3"/>
    <mergeCell ref="B3:E3"/>
  </mergeCells>
  <printOptions horizontalCentered="1"/>
  <pageMargins left="0.5905511811023623" right="0.5905511811023623" top="1.5748031496062993" bottom="0.984251968503937" header="0.5118110236220472" footer="0.5118110236220472"/>
  <pageSetup horizontalDpi="300" verticalDpi="300" orientation="landscape" paperSize="9" scale="85" r:id="rId1"/>
  <headerFooter alignWithMargins="0">
    <oddFooter>&amp;Cf:/grupos/cmp/planilhas&amp;F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8" sqref="H8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vrezza</cp:lastModifiedBy>
  <cp:lastPrinted>2003-06-06T20:46:28Z</cp:lastPrinted>
  <dcterms:created xsi:type="dcterms:W3CDTF">2000-08-29T17:18:39Z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