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<sst xmlns="http://schemas.openxmlformats.org/spreadsheetml/2006/main" count="19" uniqueCount="15">
  <si>
    <t>Item</t>
  </si>
  <si>
    <t xml:space="preserve">Quant. </t>
  </si>
  <si>
    <t>Preço Unit.</t>
  </si>
  <si>
    <t>Preço Total</t>
  </si>
  <si>
    <t>Unit.</t>
  </si>
  <si>
    <t>Total</t>
  </si>
  <si>
    <t>TOTAL</t>
  </si>
  <si>
    <t>CUSTO MÉDIO</t>
  </si>
  <si>
    <t xml:space="preserve">                                                               PLANILHA DE CUSTOS</t>
  </si>
  <si>
    <t xml:space="preserve">      EMPRESA 1</t>
  </si>
  <si>
    <t>EMPRESA 2</t>
  </si>
  <si>
    <t>OBS.: - Empresa 1: orçamento apresentado em 14.6.2002, ratificado em 24.6.2002.</t>
  </si>
  <si>
    <t xml:space="preserve">               - Empresa 2: orçamento apresentado em  6.6.2002, ratificado em 24.6.2002.</t>
  </si>
  <si>
    <t>EMPRESA 3</t>
  </si>
  <si>
    <t xml:space="preserve">               - Empresa 3: orçamento apresentado em 26.6.2002.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</si>
</sst>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0" fillId="0" borderId="9" xfId="0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12.421875" style="0" customWidth="1"/>
    <col min="4" max="4" width="12.7109375" style="0" bestFit="1" customWidth="1"/>
    <col min="5" max="5" width="12.421875" style="0" customWidth="1"/>
    <col min="6" max="6" width="14.28125" style="0" customWidth="1"/>
    <col min="7" max="7" width="13.28125" style="0" customWidth="1"/>
    <col min="8" max="8" width="13.7109375" style="0" customWidth="1"/>
    <col min="9" max="9" width="11.8515625" style="0" customWidth="1"/>
    <col min="10" max="10" width="12.00390625" style="0" customWidth="1"/>
    <col min="11" max="16384" width="11.421875" style="0" customWidth="1"/>
  </cols>
  <sheetData>
    <row r="1" spans="1:8" ht="21" customHeight="1">
      <c r="A1" s="3" t="s">
        <v>8</v>
      </c>
      <c r="B1" s="4"/>
      <c r="C1" s="1"/>
      <c r="D1" s="1"/>
      <c r="E1" s="1"/>
      <c r="F1" s="1"/>
      <c r="G1" s="1"/>
      <c r="H1" s="1"/>
    </row>
    <row r="2" ht="13.5" thickBot="1"/>
    <row r="3" spans="1:10" ht="15" customHeight="1">
      <c r="A3" s="9" t="s">
        <v>0</v>
      </c>
      <c r="B3" s="10" t="s">
        <v>1</v>
      </c>
      <c r="C3" s="21" t="s">
        <v>9</v>
      </c>
      <c r="D3" s="25"/>
      <c r="E3" s="23" t="s">
        <v>10</v>
      </c>
      <c r="F3" s="24"/>
      <c r="G3" s="33" t="s">
        <v>13</v>
      </c>
      <c r="H3" s="34"/>
      <c r="I3" s="21" t="s">
        <v>7</v>
      </c>
      <c r="J3" s="22"/>
    </row>
    <row r="4" spans="1:10" ht="15">
      <c r="A4" s="11"/>
      <c r="B4" s="6"/>
      <c r="C4" s="6" t="s">
        <v>2</v>
      </c>
      <c r="D4" s="6" t="s">
        <v>3</v>
      </c>
      <c r="E4" s="7" t="s">
        <v>2</v>
      </c>
      <c r="F4" s="7" t="s">
        <v>3</v>
      </c>
      <c r="G4" s="7" t="s">
        <v>2</v>
      </c>
      <c r="H4" s="7" t="s">
        <v>3</v>
      </c>
      <c r="I4" s="7" t="s">
        <v>4</v>
      </c>
      <c r="J4" s="15" t="s">
        <v>5</v>
      </c>
    </row>
    <row r="5" spans="1:10" ht="24" customHeight="1">
      <c r="A5" s="13">
        <v>1</v>
      </c>
      <c r="B5" s="12">
        <v>180</v>
      </c>
      <c r="C5" s="16">
        <v>51</v>
      </c>
      <c r="D5" s="16">
        <f>C5*B5</f>
        <v>9180</v>
      </c>
      <c r="E5" s="16">
        <v>55.9</v>
      </c>
      <c r="F5" s="16">
        <f>B5*E5</f>
        <v>10062</v>
      </c>
      <c r="G5" s="16">
        <v>56</v>
      </c>
      <c r="H5" s="16">
        <f>G5*B5</f>
        <v>10080</v>
      </c>
      <c r="I5" s="16">
        <f>ROUND(AVERAGE(C5,E5,G5),2)</f>
        <v>54.3</v>
      </c>
      <c r="J5" s="17">
        <f>B5*I5</f>
        <v>9774</v>
      </c>
    </row>
    <row r="6" spans="1:10" ht="24" customHeight="1" thickBot="1">
      <c r="A6" s="8"/>
      <c r="B6" s="2"/>
      <c r="C6" s="5"/>
      <c r="D6" s="5"/>
      <c r="E6" s="5"/>
      <c r="F6" s="5"/>
      <c r="G6" s="5"/>
      <c r="H6" s="5"/>
      <c r="I6" s="14" t="s">
        <v>6</v>
      </c>
      <c r="J6" s="18">
        <f>SUM(J5:J5)</f>
        <v>9774</v>
      </c>
    </row>
    <row r="7" ht="25.5" customHeight="1"/>
    <row r="10" ht="13.5" thickBot="1"/>
    <row r="11" spans="1:8" ht="12.75">
      <c r="A11" s="27" t="s">
        <v>11</v>
      </c>
      <c r="B11" s="28"/>
      <c r="C11" s="28"/>
      <c r="D11" s="28"/>
      <c r="E11" s="28"/>
      <c r="F11" s="29"/>
      <c r="G11" s="19"/>
      <c r="H11" s="19"/>
    </row>
    <row r="12" spans="1:8" ht="12.75" customHeight="1">
      <c r="A12" s="30" t="s">
        <v>12</v>
      </c>
      <c r="B12" s="31"/>
      <c r="C12" s="31"/>
      <c r="D12" s="31"/>
      <c r="E12" s="31"/>
      <c r="F12" s="32"/>
      <c r="G12" s="20"/>
      <c r="H12" s="20"/>
    </row>
    <row r="13" spans="1:6" s="1" customFormat="1" ht="13.5" thickBot="1">
      <c r="A13" s="35" t="s">
        <v>14</v>
      </c>
      <c r="B13" s="36"/>
      <c r="C13" s="36"/>
      <c r="D13" s="36"/>
      <c r="E13" s="36"/>
      <c r="F13" s="37"/>
    </row>
    <row r="14" spans="1:2" ht="12.75">
      <c r="A14" s="26"/>
      <c r="B14" s="26"/>
    </row>
  </sheetData>
  <mergeCells count="8">
    <mergeCell ref="I3:J3"/>
    <mergeCell ref="E3:F3"/>
    <mergeCell ref="C3:D3"/>
    <mergeCell ref="A14:B14"/>
    <mergeCell ref="A11:F11"/>
    <mergeCell ref="A12:F12"/>
    <mergeCell ref="G3:H3"/>
    <mergeCell ref="A13:F13"/>
  </mergeCells>
  <printOptions horizontalCentered="1"/>
  <pageMargins left="0.7874015748031497" right="0.7874015748031497" top="2.7559055118110236" bottom="0.984251968503937" header="0" footer="0"/>
  <pageSetup fitToHeight="1" fitToWidth="1" horizontalDpi="180" verticalDpi="180" orientation="landscape" paperSize="9" r:id="rId1"/>
  <headerFooter alignWithMargins="0">
    <oddFooter>&amp;R&amp;8planestab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2002-07-05T15:26:10Z</cp:lastPrinted>
  <dcterms:created xsi:type="dcterms:W3CDTF">2002-06-12T17:20:38Z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