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<sst xmlns="http://schemas.openxmlformats.org/spreadsheetml/2006/main" count="8" uniqueCount="8">
  <si>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ITEM</t>
  </si>
  <si>
    <t xml:space="preserve">     EMPRESA 2</t>
  </si>
  <si>
    <t>CUSTO MÉDIO</t>
  </si>
  <si>
    <t>TOTAL</t>
  </si>
  <si>
    <t xml:space="preserve">                                          PLANILHA DE CUSTOS</t>
  </si>
  <si>
    <t xml:space="preserve">  EMPRESA 1</t>
  </si>
  <si>
    <t xml:space="preserve">           - Empresa 2: orçamento apresentado em 18.3.2002.</t>
  </si>
  <si>
    <t>OBS.: - Empresa 1: orçamento apresentado em 19.2.2002.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</si>
</sst>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4" fontId="8" fillId="0" borderId="7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8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8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"/>
  <sheetViews>
    <sheetView tabSelected="1" zoomScale="75" zoomScaleNormal="75" workbookViewId="0" topLeftCell="A1">
      <selection activeCell="I13" sqref="I13"/>
    </sheetView>
  </sheetViews>
  <sheetFormatPr defaultColWidth="9.140625" defaultRowHeight="12.75"/>
  <cols>
    <col min="1" max="1" width="15.140625" style="0" customWidth="1"/>
    <col min="2" max="2" width="13.7109375" style="0" customWidth="1"/>
    <col min="3" max="3" width="8.140625" style="0" bestFit="1" customWidth="1"/>
    <col min="4" max="6" width="12.7109375" style="0" customWidth="1"/>
    <col min="7" max="8" width="13.7109375" style="0" customWidth="1"/>
    <col min="9" max="16384" width="11.421875" style="0" customWidth="1"/>
  </cols>
  <sheetData>
    <row r="2" spans="1:6" ht="20.25">
      <c r="A2" s="5" t="s">
        <v>4</v>
      </c>
      <c r="B2" s="5"/>
      <c r="C2" s="7"/>
      <c r="D2" s="6"/>
      <c r="E2" s="6"/>
      <c r="F2" s="6"/>
    </row>
    <row r="3" spans="1:21" ht="15.75" thickBot="1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30" customHeight="1">
      <c r="A4" s="8" t="s">
        <v>0</v>
      </c>
      <c r="B4" s="9" t="s">
        <v>5</v>
      </c>
      <c r="C4" s="9"/>
      <c r="D4" s="9" t="s">
        <v>1</v>
      </c>
      <c r="E4" s="9"/>
      <c r="F4" s="9" t="s">
        <v>2</v>
      </c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0" customHeight="1">
      <c r="A5" s="11">
        <v>1</v>
      </c>
      <c r="B5" s="21">
        <f>10874.2+60</f>
        <v>10934.2</v>
      </c>
      <c r="C5" s="22"/>
      <c r="D5" s="21">
        <v>4661.54</v>
      </c>
      <c r="E5" s="22"/>
      <c r="F5" s="17">
        <f>(B5+D5)/2</f>
        <v>7797.870000000001</v>
      </c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0" customHeight="1">
      <c r="A6" s="11">
        <v>2</v>
      </c>
      <c r="B6" s="21">
        <f>1444.46+60</f>
        <v>1504.46</v>
      </c>
      <c r="C6" s="22"/>
      <c r="D6" s="21">
        <v>1512.33</v>
      </c>
      <c r="E6" s="22"/>
      <c r="F6" s="19">
        <f>(B6+D6)/2</f>
        <v>1508.395</v>
      </c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 thickBot="1">
      <c r="A7" s="12"/>
      <c r="B7" s="13"/>
      <c r="C7" s="13"/>
      <c r="D7" s="13"/>
      <c r="E7" s="14" t="s">
        <v>3</v>
      </c>
      <c r="F7" s="15">
        <f>SUM(F5:F6)</f>
        <v>9306.265000000001</v>
      </c>
      <c r="G7" s="1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23.25" customHeight="1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6" ht="24.75" customHeight="1">
      <c r="A9" s="4" t="s">
        <v>7</v>
      </c>
      <c r="B9" s="4"/>
      <c r="C9" s="4"/>
      <c r="D9" s="4"/>
      <c r="E9" s="4"/>
      <c r="F9" s="4"/>
    </row>
    <row r="10" spans="1:6" ht="24.75" customHeight="1">
      <c r="A10" s="4" t="s">
        <v>6</v>
      </c>
      <c r="B10" s="4"/>
      <c r="C10" s="4"/>
      <c r="D10" s="4"/>
      <c r="E10" s="4"/>
      <c r="F10" s="4"/>
    </row>
    <row r="11" spans="2:6" ht="24.75" customHeight="1">
      <c r="B11" s="4"/>
      <c r="C11" s="4"/>
      <c r="D11" s="4"/>
      <c r="E11" s="4"/>
      <c r="F11" s="4"/>
    </row>
    <row r="12" spans="1:6" ht="24.75" customHeight="1">
      <c r="A12" s="4"/>
      <c r="B12" s="4"/>
      <c r="C12" s="4"/>
      <c r="D12" s="4"/>
      <c r="E12" s="4"/>
      <c r="F12" s="4"/>
    </row>
    <row r="13" spans="1:6" s="1" customFormat="1" ht="21.75" customHeight="1">
      <c r="A13" s="4"/>
      <c r="B13" s="4"/>
      <c r="C13" s="4"/>
      <c r="D13" s="4"/>
      <c r="E13" s="4"/>
      <c r="F13" s="4"/>
    </row>
    <row r="14" spans="3:6" ht="12.75">
      <c r="C14" s="3"/>
      <c r="D14" s="3"/>
      <c r="E14" s="3"/>
      <c r="F14" s="3"/>
    </row>
  </sheetData>
  <mergeCells count="7">
    <mergeCell ref="B5:C5"/>
    <mergeCell ref="B6:C6"/>
    <mergeCell ref="D6:E6"/>
    <mergeCell ref="F7:G7"/>
    <mergeCell ref="F5:G5"/>
    <mergeCell ref="F6:G6"/>
    <mergeCell ref="D5:E5"/>
  </mergeCells>
  <printOptions/>
  <pageMargins left="2.716535433070866" right="0.3937007874015748" top="1.61" bottom="0.1968503937007874" header="0" footer="0"/>
  <pageSetup fitToHeight="1" fitToWidth="1" horizontalDpi="180" verticalDpi="18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AQUSIÇÃO DE SUPRIMENTOS DE INFORMÁTICA</dc:subject>
  <dc:creator>Select 3R 30071-UNDP/TBA</dc:creator>
  <cp:keywords/>
  <dc:description/>
  <cp:lastModifiedBy>vrezza</cp:lastModifiedBy>
  <cp:lastPrinted>2002-03-19T22:30:45Z</cp:lastPrinted>
  <dcterms:created xsi:type="dcterms:W3CDTF">1999-06-01T21:03:20Z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