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<sst xmlns="http://schemas.openxmlformats.org/spreadsheetml/2006/main" count="19" uniqueCount="15">
  <si>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ITEM</t>
  </si>
  <si>
    <t>QUANT.</t>
  </si>
  <si>
    <t>EMPRESA 1</t>
  </si>
  <si>
    <t>CUSTO MÉDIO</t>
  </si>
  <si>
    <t>PLANILHA DE CUSTOS</t>
  </si>
  <si>
    <t>Total</t>
  </si>
  <si>
    <t>EMPRESA  2</t>
  </si>
  <si>
    <t>DESCRIÇÃO</t>
  </si>
  <si>
    <t>Preço Unit.</t>
  </si>
  <si>
    <t>Preço Total</t>
  </si>
  <si>
    <t>Cilindro</t>
  </si>
  <si>
    <t>Toner (tubo)</t>
  </si>
  <si>
    <t>Revelador (tubo)</t>
  </si>
  <si>
    <t>EMPRESA 1: Orçamento apresentado em 25/10/2001, ratificado em 17/1/2002.</t>
  </si>
  <si>
    <t>EMPRESA 2: Orçamento apresentado em 24/10/2001, ratificado em 17/1/2002.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</si>
</sst>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0"/>
  <sheetViews>
    <sheetView tabSelected="1" zoomScale="75" zoomScaleNormal="75" workbookViewId="0" topLeftCell="A1">
      <selection activeCell="A15" sqref="A15:I15"/>
    </sheetView>
  </sheetViews>
  <sheetFormatPr defaultColWidth="9.140625" defaultRowHeight="12.75"/>
  <cols>
    <col min="1" max="1" width="7.00390625" style="0" bestFit="1" customWidth="1"/>
    <col min="2" max="2" width="31.00390625" style="0" bestFit="1" customWidth="1"/>
    <col min="3" max="3" width="10.00390625" style="0" bestFit="1" customWidth="1"/>
    <col min="4" max="4" width="12.421875" style="0" customWidth="1"/>
    <col min="5" max="5" width="12.57421875" style="0" customWidth="1"/>
    <col min="6" max="6" width="11.8515625" style="0" customWidth="1"/>
    <col min="7" max="8" width="12.7109375" style="0" customWidth="1"/>
    <col min="9" max="9" width="12.28125" style="0" customWidth="1"/>
    <col min="10" max="10" width="9.7109375" style="0" bestFit="1" customWidth="1"/>
    <col min="11" max="11" width="11.140625" style="0" bestFit="1" customWidth="1"/>
    <col min="12" max="12" width="9.28125" style="0" customWidth="1"/>
    <col min="13" max="13" width="10.421875" style="0" customWidth="1"/>
  </cols>
  <sheetData>
    <row r="2" spans="1:9" ht="15.75">
      <c r="A2" s="35" t="s">
        <v>4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5"/>
      <c r="B3" s="5"/>
      <c r="C3" s="5"/>
      <c r="D3" s="5"/>
      <c r="E3" s="5"/>
      <c r="F3" s="5"/>
      <c r="G3" s="5"/>
      <c r="H3" s="5"/>
      <c r="I3" s="5"/>
    </row>
    <row r="4" spans="1:9" ht="16.5" thickBot="1">
      <c r="A4" s="5"/>
      <c r="B4" s="5"/>
      <c r="C4" s="5"/>
      <c r="D4" s="37"/>
      <c r="E4" s="37"/>
      <c r="F4" s="39"/>
      <c r="G4" s="39"/>
      <c r="H4" s="38"/>
      <c r="I4" s="38"/>
    </row>
    <row r="5" spans="1:9" ht="15.75">
      <c r="A5" s="31" t="s">
        <v>0</v>
      </c>
      <c r="B5" s="23" t="s">
        <v>7</v>
      </c>
      <c r="C5" s="33" t="s">
        <v>1</v>
      </c>
      <c r="D5" s="36" t="s">
        <v>2</v>
      </c>
      <c r="E5" s="36"/>
      <c r="F5" s="27" t="s">
        <v>6</v>
      </c>
      <c r="G5" s="28"/>
      <c r="H5" s="27" t="s">
        <v>3</v>
      </c>
      <c r="I5" s="30"/>
    </row>
    <row r="6" spans="1:9" ht="15.75">
      <c r="A6" s="32"/>
      <c r="B6" s="24"/>
      <c r="C6" s="34"/>
      <c r="D6" s="6" t="s">
        <v>8</v>
      </c>
      <c r="E6" s="6" t="s">
        <v>9</v>
      </c>
      <c r="F6" s="6" t="s">
        <v>8</v>
      </c>
      <c r="G6" s="6" t="s">
        <v>9</v>
      </c>
      <c r="H6" s="7" t="s">
        <v>8</v>
      </c>
      <c r="I6" s="20" t="s">
        <v>9</v>
      </c>
    </row>
    <row r="7" spans="1:9" ht="15.75">
      <c r="A7" s="12">
        <v>1</v>
      </c>
      <c r="B7" s="11" t="s">
        <v>11</v>
      </c>
      <c r="C7" s="8">
        <v>10</v>
      </c>
      <c r="D7" s="9">
        <v>127.8</v>
      </c>
      <c r="E7" s="9">
        <f>C7*D7</f>
        <v>1278</v>
      </c>
      <c r="F7" s="9">
        <v>124.37</v>
      </c>
      <c r="G7" s="9">
        <f>C7*F7</f>
        <v>1243.7</v>
      </c>
      <c r="H7" s="9">
        <f>(D7+F7)/2</f>
        <v>126.08500000000001</v>
      </c>
      <c r="I7" s="13">
        <f>H7*C7</f>
        <v>1260.8500000000001</v>
      </c>
    </row>
    <row r="8" spans="1:9" ht="15.75">
      <c r="A8" s="12">
        <v>2</v>
      </c>
      <c r="B8" s="11" t="s">
        <v>12</v>
      </c>
      <c r="C8" s="8">
        <v>2</v>
      </c>
      <c r="D8" s="9">
        <v>167.4</v>
      </c>
      <c r="E8" s="9">
        <f>C8*D8</f>
        <v>334.8</v>
      </c>
      <c r="F8" s="9">
        <v>142.04</v>
      </c>
      <c r="G8" s="9">
        <f>C8*F8</f>
        <v>284.08</v>
      </c>
      <c r="H8" s="9">
        <f>(D8+F8)/2</f>
        <v>154.72</v>
      </c>
      <c r="I8" s="13">
        <f>H8*C8</f>
        <v>309.44</v>
      </c>
    </row>
    <row r="9" spans="1:9" ht="15.75">
      <c r="A9" s="12">
        <v>3</v>
      </c>
      <c r="B9" s="11" t="s">
        <v>10</v>
      </c>
      <c r="C9" s="8">
        <v>2</v>
      </c>
      <c r="D9" s="9">
        <v>613</v>
      </c>
      <c r="E9" s="9">
        <f>C9*D9</f>
        <v>1226</v>
      </c>
      <c r="F9" s="9">
        <v>1366.5</v>
      </c>
      <c r="G9" s="9">
        <f>C9*F9</f>
        <v>2733</v>
      </c>
      <c r="H9" s="9">
        <f>(D9+F9)/2</f>
        <v>989.75</v>
      </c>
      <c r="I9" s="13">
        <f>H9*C9</f>
        <v>1979.5</v>
      </c>
    </row>
    <row r="10" spans="1:9" ht="16.5" thickBot="1">
      <c r="A10" s="16"/>
      <c r="B10" s="17"/>
      <c r="C10" s="18"/>
      <c r="D10" s="17"/>
      <c r="E10" s="19"/>
      <c r="F10" s="19"/>
      <c r="G10" s="19"/>
      <c r="H10" s="15" t="s">
        <v>5</v>
      </c>
      <c r="I10" s="14">
        <f>SUM(I7:I9)</f>
        <v>3549.79</v>
      </c>
    </row>
    <row r="11" spans="1:9" ht="15.75">
      <c r="A11" s="10"/>
      <c r="B11" s="10"/>
      <c r="C11" s="10"/>
      <c r="D11" s="5"/>
      <c r="E11" s="5"/>
      <c r="F11" s="5"/>
      <c r="G11" s="5"/>
      <c r="H11" s="5"/>
      <c r="I11" s="5"/>
    </row>
    <row r="12" spans="1:9" ht="15.75">
      <c r="A12" s="10"/>
      <c r="B12" s="10"/>
      <c r="C12" s="10"/>
      <c r="D12" s="5"/>
      <c r="E12" s="5"/>
      <c r="F12" s="5"/>
      <c r="G12" s="5"/>
      <c r="H12" s="5"/>
      <c r="I12" s="5"/>
    </row>
    <row r="13" spans="1:13" ht="15.75">
      <c r="A13" s="25"/>
      <c r="B13" s="25"/>
      <c r="C13" s="25"/>
      <c r="D13" s="26"/>
      <c r="E13" s="26"/>
      <c r="F13" s="26"/>
      <c r="G13" s="26"/>
      <c r="H13" s="26"/>
      <c r="I13" s="26"/>
      <c r="L13" s="3"/>
      <c r="M13" s="3"/>
    </row>
    <row r="14" spans="1:11" ht="15.75">
      <c r="A14" s="25" t="s">
        <v>13</v>
      </c>
      <c r="B14" s="25"/>
      <c r="C14" s="25"/>
      <c r="D14" s="26"/>
      <c r="E14" s="26"/>
      <c r="F14" s="26"/>
      <c r="G14" s="26"/>
      <c r="H14" s="26"/>
      <c r="I14" s="26"/>
      <c r="J14" s="2"/>
      <c r="K14" s="2"/>
    </row>
    <row r="15" spans="1:11" ht="15.75">
      <c r="A15" s="29" t="s">
        <v>14</v>
      </c>
      <c r="B15" s="29"/>
      <c r="C15" s="29"/>
      <c r="D15" s="29"/>
      <c r="E15" s="29"/>
      <c r="F15" s="29"/>
      <c r="G15" s="29"/>
      <c r="H15" s="29"/>
      <c r="I15" s="29"/>
      <c r="J15" s="4"/>
      <c r="K15" s="4"/>
    </row>
    <row r="16" spans="1:13" ht="15.75">
      <c r="A16" s="29"/>
      <c r="B16" s="29"/>
      <c r="C16" s="29"/>
      <c r="D16" s="29"/>
      <c r="E16" s="29"/>
      <c r="F16" s="29"/>
      <c r="G16" s="29"/>
      <c r="H16" s="29"/>
      <c r="I16" s="29"/>
      <c r="J16" s="2"/>
      <c r="K16" s="2"/>
      <c r="L16" s="1"/>
      <c r="M16" s="1"/>
    </row>
    <row r="17" spans="1:9" ht="15.75">
      <c r="A17" s="29"/>
      <c r="B17" s="29"/>
      <c r="C17" s="29"/>
      <c r="D17" s="29"/>
      <c r="E17" s="29"/>
      <c r="F17" s="29"/>
      <c r="G17" s="29"/>
      <c r="H17" s="10"/>
      <c r="I17" s="10"/>
    </row>
    <row r="18" spans="1:9" ht="15.75">
      <c r="A18" s="22"/>
      <c r="B18" s="22"/>
      <c r="C18" s="22"/>
      <c r="D18" s="22"/>
      <c r="E18" s="22"/>
      <c r="F18" s="22"/>
      <c r="G18" s="22"/>
      <c r="H18" s="10"/>
      <c r="I18" s="10"/>
    </row>
    <row r="19" spans="1:9" ht="12.75">
      <c r="A19" s="2"/>
      <c r="B19" s="2"/>
      <c r="D19" s="1"/>
      <c r="E19" s="1"/>
      <c r="F19" s="1"/>
      <c r="G19" s="1"/>
      <c r="H19" s="1"/>
      <c r="I19" s="1"/>
    </row>
    <row r="20" spans="1:23" ht="12.75">
      <c r="A20" s="1"/>
      <c r="B20" s="1"/>
      <c r="C20" s="2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ht="12.75">
      <c r="C21" s="1"/>
    </row>
    <row r="30" spans="1:13" s="1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</row>
  </sheetData>
  <mergeCells count="17">
    <mergeCell ref="A2:I2"/>
    <mergeCell ref="D5:E5"/>
    <mergeCell ref="A15:I15"/>
    <mergeCell ref="A17:G17"/>
    <mergeCell ref="A14:I14"/>
    <mergeCell ref="D4:E4"/>
    <mergeCell ref="H4:I4"/>
    <mergeCell ref="F4:G4"/>
    <mergeCell ref="L20:W20"/>
    <mergeCell ref="A18:G18"/>
    <mergeCell ref="B5:B6"/>
    <mergeCell ref="A13:I13"/>
    <mergeCell ref="F5:G5"/>
    <mergeCell ref="A16:I16"/>
    <mergeCell ref="H5:I5"/>
    <mergeCell ref="A5:A6"/>
    <mergeCell ref="C5:C6"/>
  </mergeCells>
  <printOptions/>
  <pageMargins left="2.11" right="0" top="1.84" bottom="0.7874015748031497" header="0.5118110236220472" footer="0.5118110236220472"/>
  <pageSetup horizontalDpi="300" verticalDpi="300" orientation="landscape" scale="8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2001-11-05T15:19:04Z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