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<sst xmlns="http://schemas.openxmlformats.org/spreadsheetml/2006/main" count="27" uniqueCount="18">
  <si>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ITEM</t>
  </si>
  <si>
    <t>QUANT.</t>
  </si>
  <si>
    <t>EMPRESA 1</t>
  </si>
  <si>
    <t>EMPRESA 2</t>
  </si>
  <si>
    <t>EMPRESA 3</t>
  </si>
  <si>
    <t>P. UNIT.</t>
  </si>
  <si>
    <t>CUSTO MÉDIO</t>
  </si>
  <si>
    <t>PLANILHA DE CUSTOS</t>
  </si>
  <si>
    <t>TOTAL</t>
  </si>
  <si>
    <t>EMPRESA 4</t>
  </si>
  <si>
    <t>EMPRESA 5</t>
  </si>
  <si>
    <t>Total</t>
  </si>
  <si>
    <t>EMPRESA 5: Orçamento apresentado em 4 de outubro de 2001.</t>
  </si>
  <si>
    <t>P.UNIT.</t>
  </si>
  <si>
    <t>EMPRESA 1: Orçamento do item 1 foi apresentado em 3 de outubro, tendo sido ratificado em 8 de outubro de 2001.</t>
  </si>
  <si>
    <t>EMPRESA 2: Orçamento apresentado em 4 de outubro de  2001.</t>
  </si>
  <si>
    <t>EMPRESA 3: Orçamento apresentado em 3 de outubro de  2001.</t>
  </si>
  <si>
    <t>EMPRESA 4: Orçamento apresentado em 4 de outubro de 2001.</t>
  </si>
</sst>
</file>

<file path=xl/styles.xml><?xml version="1.0" encoding="utf-8"?>
<styleSheet xmlns="http://schemas.openxmlformats.org/spreadsheetml/2006/main">
  <numFmts count="1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0"/>
    <numFmt numFmtId="166" formatCode="_(* #,##0.000_);_(* \(#,##0.000\);_(* &quot;-&quot;??_);_(@_)"/>
    <numFmt numFmtId="167" formatCode="_(* #,##0.0000_);_(* \(#,##0.0000\);_(* &quot;-&quot;??_);_(@_)"/>
    <numFmt numFmtId="168" formatCode="#,##0.0000"/>
    <numFmt numFmtId="169" formatCode="#,##0.0000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4" fontId="2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="75" zoomScaleNormal="75" workbookViewId="0" topLeftCell="A1">
      <selection activeCell="A12" sqref="A12:N12"/>
    </sheetView>
  </sheetViews>
  <sheetFormatPr defaultColWidth="9.140625" defaultRowHeight="12.75"/>
  <cols>
    <col min="1" max="1" width="5.57421875" style="0" customWidth="1"/>
    <col min="2" max="3" width="8.8515625" style="0" customWidth="1"/>
    <col min="4" max="4" width="8.7109375" style="0" bestFit="1" customWidth="1"/>
    <col min="5" max="5" width="9.8515625" style="0" customWidth="1"/>
    <col min="6" max="6" width="8.57421875" style="0" bestFit="1" customWidth="1"/>
    <col min="7" max="7" width="9.00390625" style="0" customWidth="1"/>
    <col min="8" max="10" width="8.28125" style="0" bestFit="1" customWidth="1"/>
    <col min="11" max="11" width="9.7109375" style="0" bestFit="1" customWidth="1"/>
    <col min="12" max="12" width="8.28125" style="0" bestFit="1" customWidth="1"/>
    <col min="13" max="13" width="8.8515625" style="0" customWidth="1"/>
    <col min="14" max="14" width="8.140625" style="0" customWidth="1"/>
    <col min="15" max="15" width="9.7109375" style="0" bestFit="1" customWidth="1"/>
    <col min="16" max="16" width="11.140625" style="0" bestFit="1" customWidth="1"/>
    <col min="17" max="17" width="9.28125" style="0" customWidth="1"/>
    <col min="18" max="18" width="10.421875" style="0" customWidth="1"/>
  </cols>
  <sheetData>
    <row r="1" ht="12.75">
      <c r="E1" t="s">
        <v>7</v>
      </c>
    </row>
    <row r="3" spans="3:14" ht="12.75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2.75">
      <c r="A4" s="24" t="s">
        <v>0</v>
      </c>
      <c r="B4" s="24" t="s">
        <v>1</v>
      </c>
      <c r="C4" s="22" t="s">
        <v>2</v>
      </c>
      <c r="D4" s="23"/>
      <c r="E4" s="20" t="s">
        <v>3</v>
      </c>
      <c r="F4" s="20"/>
      <c r="G4" s="20" t="s">
        <v>4</v>
      </c>
      <c r="H4" s="20"/>
      <c r="I4" s="22" t="s">
        <v>9</v>
      </c>
      <c r="J4" s="23"/>
      <c r="K4" s="22" t="s">
        <v>10</v>
      </c>
      <c r="L4" s="23"/>
      <c r="M4" s="22" t="s">
        <v>6</v>
      </c>
      <c r="N4" s="23"/>
    </row>
    <row r="5" spans="1:14" ht="12.75">
      <c r="A5" s="25"/>
      <c r="B5" s="25"/>
      <c r="C5" s="7" t="s">
        <v>5</v>
      </c>
      <c r="D5" s="7" t="s">
        <v>8</v>
      </c>
      <c r="E5" s="7" t="s">
        <v>5</v>
      </c>
      <c r="F5" s="7" t="s">
        <v>8</v>
      </c>
      <c r="G5" s="7" t="s">
        <v>5</v>
      </c>
      <c r="H5" s="7" t="s">
        <v>8</v>
      </c>
      <c r="I5" s="8" t="s">
        <v>13</v>
      </c>
      <c r="J5" s="9" t="s">
        <v>8</v>
      </c>
      <c r="K5" s="8" t="s">
        <v>5</v>
      </c>
      <c r="L5" s="9" t="s">
        <v>8</v>
      </c>
      <c r="M5" s="7" t="s">
        <v>5</v>
      </c>
      <c r="N5" s="7" t="s">
        <v>8</v>
      </c>
    </row>
    <row r="6" spans="1:15" ht="12.75">
      <c r="A6" s="10">
        <v>1</v>
      </c>
      <c r="B6" s="19">
        <v>500</v>
      </c>
      <c r="C6" s="12">
        <v>0.99</v>
      </c>
      <c r="D6" s="12">
        <v>496</v>
      </c>
      <c r="E6" s="12">
        <v>1.85</v>
      </c>
      <c r="F6" s="12">
        <f>(B6*E6)</f>
        <v>925</v>
      </c>
      <c r="G6" s="12">
        <v>1.09</v>
      </c>
      <c r="H6" s="12">
        <f>(B6*G6)</f>
        <v>545</v>
      </c>
      <c r="I6" s="12">
        <v>1.13</v>
      </c>
      <c r="J6" s="12">
        <f>(B6*I6)</f>
        <v>565</v>
      </c>
      <c r="K6" s="12">
        <v>1.13</v>
      </c>
      <c r="L6" s="12">
        <f>(B6*K6)</f>
        <v>565</v>
      </c>
      <c r="M6" s="12">
        <f>(C6+E6+G6+I6+K6)/5</f>
        <v>1.238</v>
      </c>
      <c r="N6" s="12">
        <v>620</v>
      </c>
      <c r="O6" s="4"/>
    </row>
    <row r="7" spans="1:14" ht="12.75">
      <c r="A7" s="10">
        <v>2</v>
      </c>
      <c r="B7" s="11">
        <v>80</v>
      </c>
      <c r="C7" s="12"/>
      <c r="D7" s="12"/>
      <c r="E7" s="12">
        <v>5.94</v>
      </c>
      <c r="F7" s="12">
        <f>(B7*E7)</f>
        <v>475.20000000000005</v>
      </c>
      <c r="G7" s="12">
        <v>3.78</v>
      </c>
      <c r="H7" s="12">
        <f>(B7*G7)</f>
        <v>302.4</v>
      </c>
      <c r="I7" s="12">
        <v>5.93</v>
      </c>
      <c r="J7" s="12">
        <f>(B7*I7)</f>
        <v>474.4</v>
      </c>
      <c r="K7" s="12">
        <v>4.96</v>
      </c>
      <c r="L7" s="12">
        <f>(B7*K7)</f>
        <v>396.8</v>
      </c>
      <c r="M7" s="12">
        <f>(E7+G7+I7+K7)/4</f>
        <v>5.1525</v>
      </c>
      <c r="N7" s="12">
        <f>(M7*B7)</f>
        <v>412.2</v>
      </c>
    </row>
    <row r="8" spans="1:14" ht="12.75">
      <c r="A8" s="10">
        <v>3</v>
      </c>
      <c r="B8" s="11">
        <v>1000</v>
      </c>
      <c r="C8" s="12"/>
      <c r="D8" s="12"/>
      <c r="E8" s="12">
        <v>2.59</v>
      </c>
      <c r="F8" s="12">
        <f>(B8*E8)</f>
        <v>2590</v>
      </c>
      <c r="G8" s="12">
        <v>1.89</v>
      </c>
      <c r="H8" s="12">
        <f>(B8*G8)</f>
        <v>1890</v>
      </c>
      <c r="I8" s="12">
        <v>2.16</v>
      </c>
      <c r="J8" s="12">
        <f>(B8*I8)</f>
        <v>2160</v>
      </c>
      <c r="K8" s="12">
        <v>2.98</v>
      </c>
      <c r="L8" s="12">
        <f>(B8*K8)</f>
        <v>2980</v>
      </c>
      <c r="M8" s="12">
        <f>(E8+G8+I8+K8)/4</f>
        <v>2.405</v>
      </c>
      <c r="N8" s="12">
        <v>2410</v>
      </c>
    </row>
    <row r="9" spans="1:14" ht="12.75">
      <c r="A9" s="13"/>
      <c r="B9" s="14"/>
      <c r="C9" s="15"/>
      <c r="D9" s="16"/>
      <c r="E9" s="17"/>
      <c r="F9" s="16"/>
      <c r="G9" s="17"/>
      <c r="H9" s="16"/>
      <c r="I9" s="16"/>
      <c r="J9" s="16"/>
      <c r="K9" s="16"/>
      <c r="L9" s="16"/>
      <c r="M9" s="17" t="s">
        <v>11</v>
      </c>
      <c r="N9" s="18">
        <f>SUM(N6:N8)</f>
        <v>3442.2</v>
      </c>
    </row>
    <row r="10" spans="1:4" ht="12.75">
      <c r="A10" s="1"/>
      <c r="B10" s="1"/>
      <c r="C10" s="1"/>
      <c r="D10" s="3"/>
    </row>
    <row r="11" spans="1:4" ht="12.75">
      <c r="A11" s="1"/>
      <c r="B11" s="1"/>
      <c r="C11" s="1"/>
      <c r="D11" s="3"/>
    </row>
    <row r="12" spans="1:18" ht="12.75">
      <c r="A12" s="26" t="s">
        <v>14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Q12" s="3"/>
      <c r="R12" s="3"/>
    </row>
    <row r="13" spans="1:16" ht="12.75">
      <c r="A13" s="26" t="s">
        <v>15</v>
      </c>
      <c r="B13" s="26"/>
      <c r="C13" s="26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"/>
      <c r="P13" s="2"/>
    </row>
    <row r="14" spans="1:18" ht="12.75">
      <c r="A14" s="26" t="s">
        <v>16</v>
      </c>
      <c r="B14" s="26"/>
      <c r="C14" s="26"/>
      <c r="D14" s="26"/>
      <c r="E14" s="27"/>
      <c r="F14" s="27"/>
      <c r="G14" s="27"/>
      <c r="H14" s="27"/>
      <c r="I14" s="27"/>
      <c r="J14" s="27"/>
      <c r="K14" s="27"/>
      <c r="L14" s="2"/>
      <c r="M14" s="2"/>
      <c r="N14" s="2"/>
      <c r="O14" s="2"/>
      <c r="P14" s="2"/>
      <c r="Q14" s="1"/>
      <c r="R14" s="3"/>
    </row>
    <row r="15" spans="1:18" ht="12.75">
      <c r="A15" s="27" t="s">
        <v>17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"/>
      <c r="M15" s="2"/>
      <c r="N15" s="2"/>
      <c r="O15" s="2"/>
      <c r="P15" s="2"/>
      <c r="Q15" s="1"/>
      <c r="R15" s="3"/>
    </row>
    <row r="16" spans="1:16" ht="12.75">
      <c r="A16" s="27" t="s">
        <v>12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6"/>
      <c r="M16" s="6"/>
      <c r="N16" s="6"/>
      <c r="O16" s="6"/>
      <c r="P16" s="6"/>
    </row>
    <row r="17" spans="1:16" ht="12.7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5"/>
      <c r="M17" s="5"/>
      <c r="N17" s="5"/>
      <c r="O17" s="5"/>
      <c r="P17" s="5"/>
    </row>
    <row r="18" spans="2:18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"/>
      <c r="R18" s="1"/>
    </row>
    <row r="19" spans="5:14" ht="12.75"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5:14" ht="12.75"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5:14" ht="12.75"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28" ht="12.75">
      <c r="A22" s="2"/>
      <c r="E22" s="1"/>
      <c r="F22" s="1"/>
      <c r="G22" s="1"/>
      <c r="H22" s="1"/>
      <c r="I22" s="1"/>
      <c r="J22" s="1"/>
      <c r="K22" s="1"/>
      <c r="L22" s="1"/>
      <c r="M22" s="1"/>
      <c r="N22" s="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4" ht="12.75">
      <c r="A23" s="1"/>
      <c r="B23" s="2"/>
      <c r="C23" s="2"/>
      <c r="D23" s="2"/>
    </row>
    <row r="24" spans="2:4" ht="12.75">
      <c r="B24" s="1"/>
      <c r="C24" s="1"/>
      <c r="D24" s="1"/>
    </row>
    <row r="32" spans="1:18" s="1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</sheetData>
  <mergeCells count="21">
    <mergeCell ref="M3:N3"/>
    <mergeCell ref="I4:J4"/>
    <mergeCell ref="K4:L4"/>
    <mergeCell ref="I3:J3"/>
    <mergeCell ref="A15:K15"/>
    <mergeCell ref="A16:K16"/>
    <mergeCell ref="A17:K17"/>
    <mergeCell ref="K3:L3"/>
    <mergeCell ref="C3:D3"/>
    <mergeCell ref="E3:F3"/>
    <mergeCell ref="G3:H3"/>
    <mergeCell ref="G4:H4"/>
    <mergeCell ref="Q22:AB22"/>
    <mergeCell ref="M4:N4"/>
    <mergeCell ref="A4:A5"/>
    <mergeCell ref="B4:B5"/>
    <mergeCell ref="C4:D4"/>
    <mergeCell ref="E4:F4"/>
    <mergeCell ref="A12:N12"/>
    <mergeCell ref="A13:N13"/>
    <mergeCell ref="A14:K14"/>
  </mergeCells>
  <printOptions/>
  <pageMargins left="1.09" right="0.2755905511811024" top="1.6929133858267718" bottom="0.7874015748031497" header="0.5118110236220472" footer="0.5118110236220472"/>
  <pageSetup horizontalDpi="300" verticalDpi="300" orientation="landscape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marcia</cp:lastModifiedBy>
  <cp:lastPrinted>2001-10-16T19:00:24Z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