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<sst xmlns="http://schemas.openxmlformats.org/spreadsheetml/2006/main" count="101" uniqueCount="31">
  <si>
    <t>DESCRIÇÃO</t>
  </si>
  <si>
    <t>DE  01  A  50 KM</t>
  </si>
  <si>
    <t>De  0,001  a  20  Kg</t>
  </si>
  <si>
    <t>De  21  a  30 Kg</t>
  </si>
  <si>
    <t>De  31  a  40 Kg</t>
  </si>
  <si>
    <t>De  41  a  50 kg</t>
  </si>
  <si>
    <t>MUNICÍPIOS</t>
  </si>
  <si>
    <t>EMPRESA 1</t>
  </si>
  <si>
    <t>EMPRESA 2</t>
  </si>
  <si>
    <t>EMPRESA 3</t>
  </si>
  <si>
    <t>CUSTO MÉDIO</t>
  </si>
  <si>
    <t>Barra Velha
Blumenau
Bom Retiro
Braço do Norte
Brusque
Criciúma
Gaspar
Guaramirim
Içara
Imaruí
Indaial
Ituporanga
Jaraguá doSul
Joinville
Laguna
Orleans
Piçarras
Pomerode
Rio do Sul
São Francisco do Sul
Timbó
Tubarão
Urubici</t>
  </si>
  <si>
    <t>Balneário Camboriú
Imbituba
Itajaí
São João Batista</t>
  </si>
  <si>
    <t>Araranguá
Ibirama
Lages
Rio Negrinho
São Bento do Sul
São Joaquim
Sombrio
Taió
Trambudo Central
Turvo
Urussanga</t>
  </si>
  <si>
    <t>Biguaçu 
Florianópolis
Palhoça
São José
Sto Amaro da Imperatriz
Tijucas</t>
  </si>
  <si>
    <t>Anita Garibaldi
Campos Novos
Canoinhas
Curitibanos
Fraiburgo
Itaiópolis
Mafra
Papanduva
Santa Cecília</t>
  </si>
  <si>
    <t>Caçador
Capinzal
Concórdia
Joaçaba
Ponte Serrada
Porto União
Tangará
Videira</t>
  </si>
  <si>
    <t>Abelardo Luz
Chapecó
São Domingos
Seara
Xanxerê
Xaxim</t>
  </si>
  <si>
    <t>Campo Erê
Cunha Porã
Maravilha
Mondaí
Palmitos
Pinhalzinho
Quilombo
São Carlos
São Lourenço do Oeste
São Miguel do Oeste</t>
  </si>
  <si>
    <t>Anchieta
Dionísio Cerqueira
Itapiranga
São José do Cedro</t>
  </si>
  <si>
    <t>R$/Kg excedente a 50 Kg</t>
  </si>
  <si>
    <t>VALOR (R$) PARA DISTÂNCIA</t>
  </si>
  <si>
    <t>DE  51  A  100 KM</t>
  </si>
  <si>
    <t>DE  101  A  200 KM</t>
  </si>
  <si>
    <t>DE  201  A  300 KM</t>
  </si>
  <si>
    <t>DE  301  A  400 KM</t>
  </si>
  <si>
    <t>DE  401  A  500 KM</t>
  </si>
  <si>
    <t>DE  501  A  600 KM</t>
  </si>
  <si>
    <t>DE  701  A  800 KM</t>
  </si>
  <si>
    <t>DE  601  A  700 KM</t>
  </si>
  <si>
    <t>Observação: Orçamentos emitidos em maio/2001.</t>
  </si>
</sst>
</file>

<file path=xl/styles.xml><?xml version="1.0" encoding="utf-8"?>
<styleSheet xmlns="http://schemas.openxmlformats.org/spreadsheetml/2006/main">
  <numFmts count="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s>
  <fonts count="7">
    <font>
      <sz val="10"/>
      <name val="Arial"/>
      <family val="0"/>
    </font>
    <font>
      <sz val="9"/>
      <name val="Arial"/>
      <family val="2"/>
    </font>
    <font>
      <b/>
      <i/>
      <sz val="10"/>
      <name val="Times New Roman"/>
      <family val="1"/>
    </font>
    <font>
      <b/>
      <sz val="9"/>
      <name val="Arial"/>
      <family val="2"/>
    </font>
    <font>
      <b/>
      <i/>
      <sz val="12"/>
      <color indexed="12"/>
      <name val="Times New Roman"/>
      <family val="1"/>
    </font>
    <font>
      <b/>
      <sz val="9"/>
      <name val="Times New Roman"/>
      <family val="1"/>
    </font>
    <font>
      <b/>
      <sz val="10"/>
      <name val="Arial"/>
      <family val="2"/>
    </font>
  </fonts>
  <fills count="3">
    <fill>
      <patternFill/>
    </fill>
    <fill>
      <patternFill patternType="gray125"/>
    </fill>
    <fill>
      <patternFill patternType="solid">
        <fgColor indexed="22"/>
        <bgColor indexed="64"/>
      </patternFill>
    </fill>
  </fills>
  <borders count="24">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style="thin"/>
      <bottom style="medium"/>
    </border>
    <border>
      <left style="thin"/>
      <right style="medium"/>
      <top style="medium"/>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0" fillId="0" borderId="0" xfId="0" applyAlignment="1">
      <alignment horizontal="left" vertical="center"/>
    </xf>
    <xf numFmtId="0" fontId="0" fillId="0" borderId="1" xfId="0" applyBorder="1" applyAlignment="1">
      <alignment horizontal="left" vertical="center"/>
    </xf>
    <xf numFmtId="4" fontId="0" fillId="0" borderId="1" xfId="0" applyNumberFormat="1" applyBorder="1" applyAlignment="1">
      <alignment horizontal="center" vertical="center"/>
    </xf>
    <xf numFmtId="4" fontId="0" fillId="0" borderId="0" xfId="0" applyNumberFormat="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vertical="center"/>
    </xf>
    <xf numFmtId="4" fontId="3" fillId="2" borderId="3" xfId="0" applyNumberFormat="1" applyFont="1" applyFill="1" applyBorder="1" applyAlignment="1">
      <alignment horizontal="center" vertical="center"/>
    </xf>
    <xf numFmtId="4" fontId="0" fillId="0" borderId="4" xfId="0" applyNumberFormat="1" applyBorder="1" applyAlignment="1">
      <alignment horizontal="center" vertical="center"/>
    </xf>
    <xf numFmtId="0" fontId="0" fillId="0" borderId="5" xfId="0" applyBorder="1" applyAlignment="1">
      <alignment horizontal="left" vertical="center"/>
    </xf>
    <xf numFmtId="4" fontId="0" fillId="0" borderId="5" xfId="0" applyNumberFormat="1" applyBorder="1" applyAlignment="1">
      <alignment horizontal="center" vertical="center"/>
    </xf>
    <xf numFmtId="4" fontId="0" fillId="0" borderId="6" xfId="0" applyNumberFormat="1" applyBorder="1" applyAlignment="1">
      <alignment horizontal="center" vertical="center"/>
    </xf>
    <xf numFmtId="4" fontId="0" fillId="0" borderId="0" xfId="0" applyNumberFormat="1" applyFill="1" applyAlignment="1">
      <alignment horizontal="center" vertical="center"/>
    </xf>
    <xf numFmtId="0" fontId="0" fillId="0" borderId="0" xfId="0" applyBorder="1" applyAlignment="1">
      <alignment/>
    </xf>
    <xf numFmtId="0" fontId="0" fillId="0" borderId="0" xfId="0" applyBorder="1" applyAlignment="1">
      <alignment horizontal="left" vertical="center"/>
    </xf>
    <xf numFmtId="4" fontId="0" fillId="0" borderId="0" xfId="0" applyNumberFormat="1" applyFill="1" applyBorder="1" applyAlignment="1">
      <alignment horizontal="center" vertical="center"/>
    </xf>
    <xf numFmtId="4" fontId="0" fillId="0" borderId="0" xfId="0" applyNumberForma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 fontId="0" fillId="0" borderId="9" xfId="0" applyNumberFormat="1" applyFill="1" applyBorder="1" applyAlignment="1">
      <alignment horizontal="center" vertical="center"/>
    </xf>
    <xf numFmtId="4" fontId="3" fillId="2" borderId="10" xfId="0" applyNumberFormat="1" applyFont="1" applyFill="1" applyBorder="1" applyAlignment="1">
      <alignment horizontal="center" vertical="center"/>
    </xf>
    <xf numFmtId="4" fontId="4" fillId="2" borderId="11"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wrapText="1"/>
    </xf>
    <xf numFmtId="4" fontId="5" fillId="2" borderId="5" xfId="0" applyNumberFormat="1" applyFont="1" applyFill="1" applyBorder="1" applyAlignment="1">
      <alignment horizontal="center" vertical="center" wrapText="1"/>
    </xf>
    <xf numFmtId="4" fontId="0" fillId="2" borderId="1" xfId="0" applyNumberFormat="1" applyFill="1" applyBorder="1" applyAlignment="1">
      <alignment horizontal="center" vertical="center"/>
    </xf>
    <xf numFmtId="4" fontId="0" fillId="2" borderId="5" xfId="0" applyNumberFormat="1" applyFill="1" applyBorder="1" applyAlignment="1">
      <alignment horizontal="center" vertical="center"/>
    </xf>
    <xf numFmtId="4" fontId="4" fillId="0" borderId="12" xfId="0" applyNumberFormat="1" applyFont="1" applyFill="1" applyBorder="1" applyAlignment="1">
      <alignment horizontal="center" vertical="center"/>
    </xf>
    <xf numFmtId="4" fontId="5" fillId="0" borderId="5"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xf>
    <xf numFmtId="4" fontId="5" fillId="0" borderId="6"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49" fontId="0" fillId="0" borderId="19" xfId="0" applyNumberFormat="1" applyFont="1" applyBorder="1" applyAlignment="1">
      <alignment horizontal="justify" vertical="justify" wrapText="1" shrinkToFit="1"/>
    </xf>
    <xf numFmtId="0" fontId="0" fillId="0" borderId="20" xfId="0" applyBorder="1" applyAlignment="1">
      <alignment/>
    </xf>
    <xf numFmtId="0" fontId="0" fillId="0" borderId="21" xfId="0" applyBorder="1" applyAlignment="1">
      <alignment/>
    </xf>
    <xf numFmtId="0" fontId="0" fillId="0" borderId="11" xfId="0" applyNumberFormat="1" applyFont="1" applyBorder="1" applyAlignment="1">
      <alignment vertical="top" wrapText="1"/>
    </xf>
    <xf numFmtId="0" fontId="0" fillId="0" borderId="22" xfId="0" applyBorder="1" applyAlignment="1">
      <alignment/>
    </xf>
    <xf numFmtId="49" fontId="0" fillId="0" borderId="19" xfId="0" applyNumberFormat="1" applyFont="1" applyBorder="1" applyAlignment="1">
      <alignment horizontal="justify" vertical="center" wrapText="1" shrinkToFit="1"/>
    </xf>
    <xf numFmtId="49" fontId="0" fillId="0" borderId="23" xfId="0" applyNumberFormat="1" applyFont="1" applyBorder="1" applyAlignment="1">
      <alignment horizontal="justify" vertical="justify" wrapText="1" shrinkToFit="1"/>
    </xf>
    <xf numFmtId="49" fontId="0" fillId="0" borderId="20" xfId="0" applyNumberFormat="1" applyFont="1" applyBorder="1" applyAlignment="1">
      <alignment horizontal="justify" vertical="justify" wrapText="1" shrinkToFit="1"/>
    </xf>
    <xf numFmtId="49" fontId="0" fillId="0" borderId="21" xfId="0" applyNumberFormat="1" applyFont="1" applyBorder="1" applyAlignment="1">
      <alignment horizontal="justify" vertical="justify" wrapText="1" shrinkToFit="1"/>
    </xf>
    <xf numFmtId="49" fontId="0" fillId="0" borderId="11" xfId="0" applyNumberFormat="1" applyBorder="1" applyAlignment="1">
      <alignment horizontal="justify" vertical="justify"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0"/>
  <sheetViews>
    <sheetView tabSelected="1" workbookViewId="0" topLeftCell="A37">
      <selection activeCell="C52" sqref="C52"/>
    </sheetView>
  </sheetViews>
  <sheetFormatPr defaultColWidth="9.140625" defaultRowHeight="12.75"/>
  <cols>
    <col min="1" max="1" width="21.140625" style="0" customWidth="1"/>
    <col min="2" max="2" width="22.140625" style="2" customWidth="1"/>
    <col min="3" max="3" width="16.28125" style="13" customWidth="1"/>
    <col min="4" max="4" width="16.28125" style="5" customWidth="1"/>
    <col min="5" max="5" width="16.28125" style="13" customWidth="1"/>
    <col min="6" max="6" width="16.28125" style="5" customWidth="1"/>
  </cols>
  <sheetData>
    <row r="1" spans="3:6" ht="15.75">
      <c r="C1" s="22" t="s">
        <v>7</v>
      </c>
      <c r="D1" s="28" t="s">
        <v>8</v>
      </c>
      <c r="E1" s="23" t="s">
        <v>9</v>
      </c>
      <c r="F1" s="30" t="s">
        <v>10</v>
      </c>
    </row>
    <row r="2" spans="3:6" ht="24.75" thickBot="1">
      <c r="C2" s="24" t="s">
        <v>21</v>
      </c>
      <c r="D2" s="29" t="s">
        <v>21</v>
      </c>
      <c r="E2" s="25" t="s">
        <v>21</v>
      </c>
      <c r="F2" s="31" t="s">
        <v>21</v>
      </c>
    </row>
    <row r="3" spans="1:6" s="1" customFormat="1" ht="12">
      <c r="A3" s="6" t="s">
        <v>6</v>
      </c>
      <c r="B3" s="7" t="s">
        <v>0</v>
      </c>
      <c r="C3" s="8" t="s">
        <v>1</v>
      </c>
      <c r="D3" s="8" t="s">
        <v>1</v>
      </c>
      <c r="E3" s="8" t="s">
        <v>1</v>
      </c>
      <c r="F3" s="21" t="s">
        <v>1</v>
      </c>
    </row>
    <row r="4" spans="1:6" ht="17.25" customHeight="1">
      <c r="A4" s="43" t="s">
        <v>14</v>
      </c>
      <c r="B4" s="3" t="s">
        <v>2</v>
      </c>
      <c r="C4" s="26">
        <v>25.47</v>
      </c>
      <c r="D4" s="4">
        <v>26</v>
      </c>
      <c r="E4" s="26">
        <v>15</v>
      </c>
      <c r="F4" s="9">
        <f>AVERAGE(C4,D4,E4)</f>
        <v>22.156666666666666</v>
      </c>
    </row>
    <row r="5" spans="1:6" ht="17.25" customHeight="1">
      <c r="A5" s="44"/>
      <c r="B5" s="3" t="s">
        <v>3</v>
      </c>
      <c r="C5" s="26">
        <v>28.7</v>
      </c>
      <c r="D5" s="4">
        <v>28</v>
      </c>
      <c r="E5" s="26">
        <v>15</v>
      </c>
      <c r="F5" s="9">
        <f>AVERAGE(C5,D5,E5)</f>
        <v>23.900000000000002</v>
      </c>
    </row>
    <row r="6" spans="1:6" ht="17.25" customHeight="1">
      <c r="A6" s="44"/>
      <c r="B6" s="3" t="s">
        <v>4</v>
      </c>
      <c r="C6" s="26">
        <v>29.7</v>
      </c>
      <c r="D6" s="4">
        <v>30</v>
      </c>
      <c r="E6" s="26">
        <v>17</v>
      </c>
      <c r="F6" s="9">
        <f>AVERAGE(C6,D6,E6)</f>
        <v>25.566666666666666</v>
      </c>
    </row>
    <row r="7" spans="1:6" ht="17.25" customHeight="1">
      <c r="A7" s="44"/>
      <c r="B7" s="3" t="s">
        <v>5</v>
      </c>
      <c r="C7" s="26">
        <v>32.47</v>
      </c>
      <c r="D7" s="4">
        <v>32</v>
      </c>
      <c r="E7" s="26">
        <v>17</v>
      </c>
      <c r="F7" s="9">
        <f>AVERAGE(C7,D7,E7)</f>
        <v>27.156666666666666</v>
      </c>
    </row>
    <row r="8" spans="1:6" ht="17.25" customHeight="1" thickBot="1">
      <c r="A8" s="45"/>
      <c r="B8" s="10" t="s">
        <v>20</v>
      </c>
      <c r="C8" s="27">
        <v>0.277</v>
      </c>
      <c r="D8" s="11">
        <v>0.17</v>
      </c>
      <c r="E8" s="27">
        <v>0.1</v>
      </c>
      <c r="F8" s="12">
        <f>AVERAGE(C8,D8,E8)</f>
        <v>0.18233333333333335</v>
      </c>
    </row>
    <row r="9" spans="1:6" s="1" customFormat="1" ht="12">
      <c r="A9" s="46" t="s">
        <v>12</v>
      </c>
      <c r="B9" s="32"/>
      <c r="C9" s="8" t="s">
        <v>22</v>
      </c>
      <c r="D9" s="8" t="s">
        <v>22</v>
      </c>
      <c r="E9" s="8" t="s">
        <v>22</v>
      </c>
      <c r="F9" s="21" t="s">
        <v>22</v>
      </c>
    </row>
    <row r="10" spans="1:6" ht="17.25" customHeight="1">
      <c r="A10" s="41"/>
      <c r="B10" s="33" t="s">
        <v>2</v>
      </c>
      <c r="C10" s="26">
        <v>26.77</v>
      </c>
      <c r="D10" s="4">
        <v>26</v>
      </c>
      <c r="E10" s="26">
        <v>16</v>
      </c>
      <c r="F10" s="9">
        <f>AVERAGE(C10:E10)</f>
        <v>22.923333333333332</v>
      </c>
    </row>
    <row r="11" spans="1:6" ht="17.25" customHeight="1">
      <c r="A11" s="38"/>
      <c r="B11" s="33" t="s">
        <v>3</v>
      </c>
      <c r="C11" s="26">
        <v>29.3</v>
      </c>
      <c r="D11" s="4">
        <v>28</v>
      </c>
      <c r="E11" s="26">
        <v>16</v>
      </c>
      <c r="F11" s="9">
        <f aca="true" t="shared" si="0" ref="F11:F56">AVERAGE(C11:E11)</f>
        <v>24.433333333333334</v>
      </c>
    </row>
    <row r="12" spans="1:6" ht="17.25" customHeight="1">
      <c r="A12" s="38"/>
      <c r="B12" s="3" t="s">
        <v>4</v>
      </c>
      <c r="C12" s="26">
        <v>33.3</v>
      </c>
      <c r="D12" s="4">
        <v>30</v>
      </c>
      <c r="E12" s="26">
        <v>18</v>
      </c>
      <c r="F12" s="9">
        <f t="shared" si="0"/>
        <v>27.099999999999998</v>
      </c>
    </row>
    <row r="13" spans="1:6" ht="17.25" customHeight="1">
      <c r="A13" s="38"/>
      <c r="B13" s="3" t="s">
        <v>5</v>
      </c>
      <c r="C13" s="26">
        <v>34.7</v>
      </c>
      <c r="D13" s="4">
        <v>32</v>
      </c>
      <c r="E13" s="26">
        <v>18</v>
      </c>
      <c r="F13" s="9">
        <f t="shared" si="0"/>
        <v>28.233333333333334</v>
      </c>
    </row>
    <row r="14" spans="1:6" ht="17.25" customHeight="1" thickBot="1">
      <c r="A14" s="39"/>
      <c r="B14" s="10" t="s">
        <v>20</v>
      </c>
      <c r="C14" s="27">
        <v>0.33</v>
      </c>
      <c r="D14" s="11">
        <v>0.17</v>
      </c>
      <c r="E14" s="27">
        <v>0.1</v>
      </c>
      <c r="F14" s="12">
        <f t="shared" si="0"/>
        <v>0.19999999999999998</v>
      </c>
    </row>
    <row r="15" spans="1:6" s="1" customFormat="1" ht="12">
      <c r="A15" s="40" t="s">
        <v>11</v>
      </c>
      <c r="B15" s="32"/>
      <c r="C15" s="8" t="s">
        <v>23</v>
      </c>
      <c r="D15" s="8" t="s">
        <v>23</v>
      </c>
      <c r="E15" s="8" t="s">
        <v>23</v>
      </c>
      <c r="F15" s="21" t="s">
        <v>23</v>
      </c>
    </row>
    <row r="16" spans="1:6" ht="59.25" customHeight="1">
      <c r="A16" s="41"/>
      <c r="B16" s="34" t="s">
        <v>2</v>
      </c>
      <c r="C16" s="26">
        <v>27.45</v>
      </c>
      <c r="D16" s="4">
        <v>26</v>
      </c>
      <c r="E16" s="26">
        <v>20</v>
      </c>
      <c r="F16" s="9">
        <f t="shared" si="0"/>
        <v>24.483333333333334</v>
      </c>
    </row>
    <row r="17" spans="1:6" ht="59.25" customHeight="1">
      <c r="A17" s="38"/>
      <c r="B17" s="33" t="s">
        <v>3</v>
      </c>
      <c r="C17" s="26">
        <v>33</v>
      </c>
      <c r="D17" s="4">
        <v>28</v>
      </c>
      <c r="E17" s="26">
        <v>20</v>
      </c>
      <c r="F17" s="9">
        <f t="shared" si="0"/>
        <v>27</v>
      </c>
    </row>
    <row r="18" spans="1:6" ht="59.25" customHeight="1">
      <c r="A18" s="38"/>
      <c r="B18" s="3" t="s">
        <v>4</v>
      </c>
      <c r="C18" s="26">
        <v>36.1</v>
      </c>
      <c r="D18" s="4">
        <v>30</v>
      </c>
      <c r="E18" s="26">
        <v>22</v>
      </c>
      <c r="F18" s="9">
        <f t="shared" si="0"/>
        <v>29.366666666666664</v>
      </c>
    </row>
    <row r="19" spans="1:6" ht="59.25" customHeight="1">
      <c r="A19" s="38"/>
      <c r="B19" s="3" t="s">
        <v>5</v>
      </c>
      <c r="C19" s="26">
        <v>38.8</v>
      </c>
      <c r="D19" s="4">
        <v>32</v>
      </c>
      <c r="E19" s="26">
        <v>22</v>
      </c>
      <c r="F19" s="9">
        <f t="shared" si="0"/>
        <v>30.933333333333334</v>
      </c>
    </row>
    <row r="20" spans="1:6" ht="59.25" customHeight="1" thickBot="1">
      <c r="A20" s="39"/>
      <c r="B20" s="10" t="s">
        <v>20</v>
      </c>
      <c r="C20" s="27">
        <v>0.41</v>
      </c>
      <c r="D20" s="11">
        <v>0.17</v>
      </c>
      <c r="E20" s="27">
        <v>0.12</v>
      </c>
      <c r="F20" s="12">
        <f t="shared" si="0"/>
        <v>0.2333333333333333</v>
      </c>
    </row>
    <row r="21" spans="1:6" s="1" customFormat="1" ht="12">
      <c r="A21" s="42" t="s">
        <v>13</v>
      </c>
      <c r="B21" s="35"/>
      <c r="C21" s="8" t="s">
        <v>24</v>
      </c>
      <c r="D21" s="8" t="s">
        <v>24</v>
      </c>
      <c r="E21" s="8" t="s">
        <v>24</v>
      </c>
      <c r="F21" s="21" t="s">
        <v>24</v>
      </c>
    </row>
    <row r="22" spans="1:6" ht="29.25" customHeight="1">
      <c r="A22" s="38"/>
      <c r="B22" s="33" t="s">
        <v>2</v>
      </c>
      <c r="C22" s="26">
        <v>26.1</v>
      </c>
      <c r="D22" s="4">
        <v>30</v>
      </c>
      <c r="E22" s="26">
        <v>22</v>
      </c>
      <c r="F22" s="9">
        <f t="shared" si="0"/>
        <v>26.03333333333333</v>
      </c>
    </row>
    <row r="23" spans="1:6" ht="29.25" customHeight="1">
      <c r="A23" s="38"/>
      <c r="B23" s="3" t="s">
        <v>3</v>
      </c>
      <c r="C23" s="26">
        <v>30.8</v>
      </c>
      <c r="D23" s="4">
        <v>33</v>
      </c>
      <c r="E23" s="26">
        <v>22</v>
      </c>
      <c r="F23" s="9">
        <f t="shared" si="0"/>
        <v>28.599999999999998</v>
      </c>
    </row>
    <row r="24" spans="1:6" ht="29.25" customHeight="1">
      <c r="A24" s="38"/>
      <c r="B24" s="3" t="s">
        <v>4</v>
      </c>
      <c r="C24" s="26">
        <v>34.27</v>
      </c>
      <c r="D24" s="4">
        <v>36</v>
      </c>
      <c r="E24" s="26">
        <v>24</v>
      </c>
      <c r="F24" s="9">
        <f t="shared" si="0"/>
        <v>31.423333333333336</v>
      </c>
    </row>
    <row r="25" spans="1:6" ht="29.25" customHeight="1">
      <c r="A25" s="38"/>
      <c r="B25" s="3" t="s">
        <v>5</v>
      </c>
      <c r="C25" s="26">
        <v>36.7</v>
      </c>
      <c r="D25" s="4">
        <v>39</v>
      </c>
      <c r="E25" s="26">
        <v>24</v>
      </c>
      <c r="F25" s="9">
        <f t="shared" si="0"/>
        <v>33.233333333333334</v>
      </c>
    </row>
    <row r="26" spans="1:6" ht="29.25" customHeight="1" thickBot="1">
      <c r="A26" s="39"/>
      <c r="B26" s="10" t="s">
        <v>20</v>
      </c>
      <c r="C26" s="27">
        <v>0.37</v>
      </c>
      <c r="D26" s="11">
        <v>0.28</v>
      </c>
      <c r="E26" s="27">
        <v>0.12</v>
      </c>
      <c r="F26" s="12">
        <f t="shared" si="0"/>
        <v>0.25666666666666665</v>
      </c>
    </row>
    <row r="27" spans="1:6" s="1" customFormat="1" ht="12">
      <c r="A27" s="37" t="s">
        <v>15</v>
      </c>
      <c r="B27" s="36"/>
      <c r="C27" s="8" t="s">
        <v>25</v>
      </c>
      <c r="D27" s="8" t="s">
        <v>25</v>
      </c>
      <c r="E27" s="8" t="s">
        <v>25</v>
      </c>
      <c r="F27" s="21" t="s">
        <v>25</v>
      </c>
    </row>
    <row r="28" spans="1:6" ht="28.5" customHeight="1">
      <c r="A28" s="38"/>
      <c r="B28" s="33" t="s">
        <v>2</v>
      </c>
      <c r="C28" s="26">
        <v>28.9</v>
      </c>
      <c r="D28" s="4">
        <v>30</v>
      </c>
      <c r="E28" s="26">
        <v>22</v>
      </c>
      <c r="F28" s="9">
        <f t="shared" si="0"/>
        <v>26.96666666666667</v>
      </c>
    </row>
    <row r="29" spans="1:6" ht="28.5" customHeight="1">
      <c r="A29" s="38"/>
      <c r="B29" s="3" t="s">
        <v>3</v>
      </c>
      <c r="C29" s="26">
        <v>35</v>
      </c>
      <c r="D29" s="4">
        <v>33</v>
      </c>
      <c r="E29" s="26">
        <v>22</v>
      </c>
      <c r="F29" s="9">
        <f t="shared" si="0"/>
        <v>30</v>
      </c>
    </row>
    <row r="30" spans="1:6" ht="28.5" customHeight="1">
      <c r="A30" s="38"/>
      <c r="B30" s="3" t="s">
        <v>4</v>
      </c>
      <c r="C30" s="26">
        <v>39.1</v>
      </c>
      <c r="D30" s="4">
        <v>36</v>
      </c>
      <c r="E30" s="26">
        <v>24</v>
      </c>
      <c r="F30" s="9">
        <f t="shared" si="0"/>
        <v>33.03333333333333</v>
      </c>
    </row>
    <row r="31" spans="1:6" ht="28.5" customHeight="1">
      <c r="A31" s="38"/>
      <c r="B31" s="3" t="s">
        <v>5</v>
      </c>
      <c r="C31" s="26">
        <v>43</v>
      </c>
      <c r="D31" s="4">
        <v>39</v>
      </c>
      <c r="E31" s="26">
        <v>24</v>
      </c>
      <c r="F31" s="9">
        <f t="shared" si="0"/>
        <v>35.333333333333336</v>
      </c>
    </row>
    <row r="32" spans="1:6" ht="28.5" customHeight="1" thickBot="1">
      <c r="A32" s="39"/>
      <c r="B32" s="10" t="s">
        <v>20</v>
      </c>
      <c r="C32" s="27">
        <v>0.45</v>
      </c>
      <c r="D32" s="11">
        <v>0.28</v>
      </c>
      <c r="E32" s="27">
        <v>0.12</v>
      </c>
      <c r="F32" s="12">
        <f t="shared" si="0"/>
        <v>0.2833333333333333</v>
      </c>
    </row>
    <row r="33" spans="1:6" s="1" customFormat="1" ht="12" customHeight="1">
      <c r="A33" s="37" t="s">
        <v>16</v>
      </c>
      <c r="B33" s="36"/>
      <c r="C33" s="8" t="s">
        <v>26</v>
      </c>
      <c r="D33" s="8" t="s">
        <v>26</v>
      </c>
      <c r="E33" s="8" t="s">
        <v>26</v>
      </c>
      <c r="F33" s="21" t="s">
        <v>26</v>
      </c>
    </row>
    <row r="34" spans="1:6" ht="21" customHeight="1">
      <c r="A34" s="38"/>
      <c r="B34" s="33" t="s">
        <v>2</v>
      </c>
      <c r="C34" s="26">
        <v>30.75</v>
      </c>
      <c r="D34" s="4">
        <v>35</v>
      </c>
      <c r="E34" s="26">
        <v>25</v>
      </c>
      <c r="F34" s="9">
        <f t="shared" si="0"/>
        <v>30.25</v>
      </c>
    </row>
    <row r="35" spans="1:6" ht="21" customHeight="1">
      <c r="A35" s="38"/>
      <c r="B35" s="3" t="s">
        <v>3</v>
      </c>
      <c r="C35" s="26">
        <v>38.5</v>
      </c>
      <c r="D35" s="4">
        <v>38</v>
      </c>
      <c r="E35" s="26">
        <v>25</v>
      </c>
      <c r="F35" s="9">
        <f t="shared" si="0"/>
        <v>33.833333333333336</v>
      </c>
    </row>
    <row r="36" spans="1:6" ht="21" customHeight="1">
      <c r="A36" s="38"/>
      <c r="B36" s="3" t="s">
        <v>4</v>
      </c>
      <c r="C36" s="26">
        <v>46.5</v>
      </c>
      <c r="D36" s="4">
        <v>41</v>
      </c>
      <c r="E36" s="26">
        <v>28</v>
      </c>
      <c r="F36" s="9">
        <f t="shared" si="0"/>
        <v>38.5</v>
      </c>
    </row>
    <row r="37" spans="1:6" ht="21" customHeight="1">
      <c r="A37" s="38"/>
      <c r="B37" s="3" t="s">
        <v>5</v>
      </c>
      <c r="C37" s="26">
        <v>53.5</v>
      </c>
      <c r="D37" s="4">
        <v>45</v>
      </c>
      <c r="E37" s="26">
        <v>28</v>
      </c>
      <c r="F37" s="9">
        <f t="shared" si="0"/>
        <v>42.166666666666664</v>
      </c>
    </row>
    <row r="38" spans="1:6" ht="21" customHeight="1" thickBot="1">
      <c r="A38" s="39"/>
      <c r="B38" s="10" t="s">
        <v>20</v>
      </c>
      <c r="C38" s="27">
        <v>0.47</v>
      </c>
      <c r="D38" s="11">
        <v>0.4</v>
      </c>
      <c r="E38" s="27">
        <v>0.15</v>
      </c>
      <c r="F38" s="12">
        <f t="shared" si="0"/>
        <v>0.34</v>
      </c>
    </row>
    <row r="39" spans="1:6" s="1" customFormat="1" ht="12">
      <c r="A39" s="37" t="s">
        <v>17</v>
      </c>
      <c r="B39" s="36"/>
      <c r="C39" s="8" t="s">
        <v>27</v>
      </c>
      <c r="D39" s="8" t="s">
        <v>27</v>
      </c>
      <c r="E39" s="8" t="s">
        <v>27</v>
      </c>
      <c r="F39" s="21" t="s">
        <v>27</v>
      </c>
    </row>
    <row r="40" spans="1:6" ht="17.25" customHeight="1">
      <c r="A40" s="38"/>
      <c r="B40" s="33" t="s">
        <v>2</v>
      </c>
      <c r="C40" s="26">
        <v>33.7</v>
      </c>
      <c r="D40" s="4">
        <v>35</v>
      </c>
      <c r="E40" s="26">
        <v>28</v>
      </c>
      <c r="F40" s="9">
        <f t="shared" si="0"/>
        <v>32.233333333333334</v>
      </c>
    </row>
    <row r="41" spans="1:6" ht="17.25" customHeight="1">
      <c r="A41" s="38"/>
      <c r="B41" s="3" t="s">
        <v>3</v>
      </c>
      <c r="C41" s="26">
        <v>47.25</v>
      </c>
      <c r="D41" s="4">
        <v>38</v>
      </c>
      <c r="E41" s="26">
        <v>28</v>
      </c>
      <c r="F41" s="9">
        <f t="shared" si="0"/>
        <v>37.75</v>
      </c>
    </row>
    <row r="42" spans="1:6" ht="17.25" customHeight="1">
      <c r="A42" s="38"/>
      <c r="B42" s="3" t="s">
        <v>4</v>
      </c>
      <c r="C42" s="26">
        <v>61.01</v>
      </c>
      <c r="D42" s="4">
        <v>41</v>
      </c>
      <c r="E42" s="26">
        <v>30</v>
      </c>
      <c r="F42" s="9">
        <f t="shared" si="0"/>
        <v>44.00333333333333</v>
      </c>
    </row>
    <row r="43" spans="1:6" ht="17.25" customHeight="1">
      <c r="A43" s="38"/>
      <c r="B43" s="3" t="s">
        <v>5</v>
      </c>
      <c r="C43" s="26">
        <v>71.3</v>
      </c>
      <c r="D43" s="4">
        <v>45</v>
      </c>
      <c r="E43" s="26">
        <v>30</v>
      </c>
      <c r="F43" s="9">
        <f t="shared" si="0"/>
        <v>48.76666666666667</v>
      </c>
    </row>
    <row r="44" spans="1:6" ht="17.25" customHeight="1" thickBot="1">
      <c r="A44" s="39"/>
      <c r="B44" s="10" t="s">
        <v>20</v>
      </c>
      <c r="C44" s="27">
        <v>0.49</v>
      </c>
      <c r="D44" s="11">
        <v>0.4</v>
      </c>
      <c r="E44" s="27">
        <v>0.2</v>
      </c>
      <c r="F44" s="12">
        <f t="shared" si="0"/>
        <v>0.36333333333333334</v>
      </c>
    </row>
    <row r="45" spans="1:6" s="1" customFormat="1" ht="12">
      <c r="A45" s="37" t="s">
        <v>18</v>
      </c>
      <c r="B45" s="32"/>
      <c r="C45" s="8" t="s">
        <v>29</v>
      </c>
      <c r="D45" s="8" t="s">
        <v>29</v>
      </c>
      <c r="E45" s="8" t="s">
        <v>29</v>
      </c>
      <c r="F45" s="21" t="s">
        <v>29</v>
      </c>
    </row>
    <row r="46" spans="1:6" ht="27" customHeight="1">
      <c r="A46" s="38"/>
      <c r="B46" s="33" t="s">
        <v>2</v>
      </c>
      <c r="C46" s="26">
        <v>33.7</v>
      </c>
      <c r="D46" s="4">
        <v>35</v>
      </c>
      <c r="E46" s="26">
        <v>30</v>
      </c>
      <c r="F46" s="9">
        <f t="shared" si="0"/>
        <v>32.9</v>
      </c>
    </row>
    <row r="47" spans="1:6" ht="27" customHeight="1">
      <c r="A47" s="38"/>
      <c r="B47" s="3" t="s">
        <v>3</v>
      </c>
      <c r="C47" s="26">
        <v>47.25</v>
      </c>
      <c r="D47" s="4">
        <v>38</v>
      </c>
      <c r="E47" s="26">
        <v>30</v>
      </c>
      <c r="F47" s="9">
        <f t="shared" si="0"/>
        <v>38.416666666666664</v>
      </c>
    </row>
    <row r="48" spans="1:6" ht="27" customHeight="1">
      <c r="A48" s="38"/>
      <c r="B48" s="3" t="s">
        <v>4</v>
      </c>
      <c r="C48" s="26">
        <v>61.01</v>
      </c>
      <c r="D48" s="4">
        <v>41</v>
      </c>
      <c r="E48" s="26">
        <v>32</v>
      </c>
      <c r="F48" s="9">
        <f t="shared" si="0"/>
        <v>44.669999999999995</v>
      </c>
    </row>
    <row r="49" spans="1:6" ht="27" customHeight="1">
      <c r="A49" s="38"/>
      <c r="B49" s="3" t="s">
        <v>5</v>
      </c>
      <c r="C49" s="26">
        <v>71.3</v>
      </c>
      <c r="D49" s="4">
        <v>45</v>
      </c>
      <c r="E49" s="26">
        <v>32</v>
      </c>
      <c r="F49" s="9">
        <f t="shared" si="0"/>
        <v>49.43333333333334</v>
      </c>
    </row>
    <row r="50" spans="1:6" ht="27" customHeight="1" thickBot="1">
      <c r="A50" s="39"/>
      <c r="B50" s="10" t="s">
        <v>20</v>
      </c>
      <c r="C50" s="27">
        <v>0.49</v>
      </c>
      <c r="D50" s="11">
        <v>0.4</v>
      </c>
      <c r="E50" s="27">
        <v>0.2</v>
      </c>
      <c r="F50" s="12">
        <f t="shared" si="0"/>
        <v>0.36333333333333334</v>
      </c>
    </row>
    <row r="51" spans="1:6" s="1" customFormat="1" ht="12">
      <c r="A51" s="37" t="s">
        <v>19</v>
      </c>
      <c r="B51" s="36"/>
      <c r="C51" s="8" t="s">
        <v>28</v>
      </c>
      <c r="D51" s="8" t="s">
        <v>28</v>
      </c>
      <c r="E51" s="8" t="s">
        <v>28</v>
      </c>
      <c r="F51" s="21" t="s">
        <v>28</v>
      </c>
    </row>
    <row r="52" spans="1:6" ht="17.25" customHeight="1">
      <c r="A52" s="38"/>
      <c r="B52" s="33" t="s">
        <v>2</v>
      </c>
      <c r="C52" s="26">
        <v>39.2</v>
      </c>
      <c r="D52" s="4">
        <v>35</v>
      </c>
      <c r="E52" s="26">
        <v>32</v>
      </c>
      <c r="F52" s="9">
        <f t="shared" si="0"/>
        <v>35.4</v>
      </c>
    </row>
    <row r="53" spans="1:6" ht="17.25" customHeight="1">
      <c r="A53" s="38"/>
      <c r="B53" s="3" t="s">
        <v>3</v>
      </c>
      <c r="C53" s="26">
        <v>53.2</v>
      </c>
      <c r="D53" s="4">
        <v>38</v>
      </c>
      <c r="E53" s="26">
        <v>32</v>
      </c>
      <c r="F53" s="9">
        <f t="shared" si="0"/>
        <v>41.06666666666667</v>
      </c>
    </row>
    <row r="54" spans="1:6" ht="17.25" customHeight="1">
      <c r="A54" s="38"/>
      <c r="B54" s="3" t="s">
        <v>4</v>
      </c>
      <c r="C54" s="26">
        <v>68</v>
      </c>
      <c r="D54" s="4">
        <v>41</v>
      </c>
      <c r="E54" s="26">
        <v>34</v>
      </c>
      <c r="F54" s="9">
        <f t="shared" si="0"/>
        <v>47.666666666666664</v>
      </c>
    </row>
    <row r="55" spans="1:6" ht="17.25" customHeight="1">
      <c r="A55" s="38"/>
      <c r="B55" s="3" t="s">
        <v>5</v>
      </c>
      <c r="C55" s="26">
        <v>80</v>
      </c>
      <c r="D55" s="4">
        <v>45</v>
      </c>
      <c r="E55" s="26">
        <v>34</v>
      </c>
      <c r="F55" s="9">
        <f t="shared" si="0"/>
        <v>53</v>
      </c>
    </row>
    <row r="56" spans="1:6" ht="17.25" customHeight="1" thickBot="1">
      <c r="A56" s="39"/>
      <c r="B56" s="10" t="s">
        <v>20</v>
      </c>
      <c r="C56" s="27">
        <v>0.52</v>
      </c>
      <c r="D56" s="11">
        <v>0.4</v>
      </c>
      <c r="E56" s="27">
        <v>0.2</v>
      </c>
      <c r="F56" s="12">
        <f t="shared" si="0"/>
        <v>0.37333333333333335</v>
      </c>
    </row>
    <row r="58" spans="1:5" ht="12.75">
      <c r="A58" s="14"/>
      <c r="B58" s="15"/>
      <c r="C58" s="16"/>
      <c r="D58" s="17"/>
      <c r="E58" s="16"/>
    </row>
    <row r="59" spans="1:5" ht="12.75">
      <c r="A59" s="18" t="s">
        <v>30</v>
      </c>
      <c r="B59" s="19"/>
      <c r="C59" s="20"/>
      <c r="D59" s="17"/>
      <c r="E59" s="16"/>
    </row>
    <row r="60" spans="1:5" ht="12.75">
      <c r="A60" s="14"/>
      <c r="B60" s="15"/>
      <c r="C60" s="16"/>
      <c r="D60" s="17"/>
      <c r="E60" s="16"/>
    </row>
  </sheetData>
  <mergeCells count="9">
    <mergeCell ref="A4:A8"/>
    <mergeCell ref="A9:A14"/>
    <mergeCell ref="A39:A44"/>
    <mergeCell ref="A45:A50"/>
    <mergeCell ref="A51:A56"/>
    <mergeCell ref="A15:A20"/>
    <mergeCell ref="A21:A26"/>
    <mergeCell ref="A27:A32"/>
    <mergeCell ref="A33:A38"/>
  </mergeCells>
  <printOptions/>
  <pageMargins left="0.77" right="0.24" top="0.7" bottom="0.67" header="0.26" footer="0.2362204724409449"/>
  <pageSetup fitToHeight="2" horizontalDpi="300" verticalDpi="300" orientation="portrait" paperSize="9" scale="85" r:id="rId1"/>
  <headerFooter alignWithMargins="0">
    <oddHeader>&amp;C&amp;"Times New Roman,Itálico"&amp;11TRANSPORTE TERRESTRE DE MATERIAIS</oddHeader>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Justiça Eleitoral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Turazzi</dc:creator>
  <cp:keywords/>
  <dc:description/>
  <cp:lastModifiedBy>Giovanni Turazzi</cp:lastModifiedBy>
  <cp:lastPrinted>2001-05-14T22:39:41Z</cp:lastPrinted>
  <dcterms:created xsi:type="dcterms:W3CDTF">2001-05-14T20:21:22Z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