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<sst xmlns="http://schemas.openxmlformats.org/spreadsheetml/2006/main" count="17" uniqueCount="14">
  <si>
    <t>Item</t>
  </si>
  <si>
    <t>Custo Médio</t>
  </si>
  <si>
    <t>PLANILHA DE CUSTOS</t>
  </si>
  <si>
    <t>Empresa 1</t>
  </si>
  <si>
    <t>Empresa 2</t>
  </si>
  <si>
    <t>Empresa 3</t>
  </si>
  <si>
    <t>1.1.1</t>
  </si>
  <si>
    <t>1.1.2</t>
  </si>
  <si>
    <t>Descrição</t>
  </si>
  <si>
    <t>Fiscalização da obra</t>
  </si>
  <si>
    <t xml:space="preserve">T O T A L </t>
  </si>
  <si>
    <t>Elaboração dos projetos arquitetônicos e complementares</t>
  </si>
  <si>
    <t>OBS.:  - Empresas 1, 2 e 3: orçamentos apresentados em 25.10.2004.</t>
  </si>
  <si>
    <t>Valor (R$)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</si>
</sst>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173" fontId="4" fillId="0" borderId="4" xfId="0" applyNumberFormat="1" applyFont="1" applyBorder="1" applyAlignment="1">
      <alignment horizontal="right" vertical="center"/>
    </xf>
    <xf numFmtId="173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73" fontId="5" fillId="0" borderId="8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 topLeftCell="B1">
      <selection activeCell="F3" sqref="F3"/>
    </sheetView>
  </sheetViews>
  <sheetFormatPr defaultColWidth="9.140625" defaultRowHeight="12.75"/>
  <cols>
    <col min="1" max="1" width="7.57421875" style="0" customWidth="1"/>
    <col min="2" max="2" width="40.28125" style="0" bestFit="1" customWidth="1"/>
    <col min="3" max="4" width="15.28125" style="0" customWidth="1"/>
    <col min="5" max="5" width="19.7109375" style="0" customWidth="1"/>
    <col min="6" max="6" width="16.421875" style="0" customWidth="1"/>
    <col min="7" max="8" width="12.28125" style="0" bestFit="1" customWidth="1"/>
    <col min="9" max="9" width="13.8515625" style="0" bestFit="1" customWidth="1"/>
    <col min="10" max="16384" width="11.421875" style="0" customWidth="1"/>
  </cols>
  <sheetData>
    <row r="1" spans="1:9" s="1" customFormat="1" ht="39" customHeight="1" thickBot="1">
      <c r="A1" s="16" t="s">
        <v>2</v>
      </c>
      <c r="B1" s="16"/>
      <c r="C1" s="16"/>
      <c r="D1" s="16"/>
      <c r="E1" s="16"/>
      <c r="F1" s="16"/>
      <c r="G1"/>
      <c r="H1"/>
      <c r="I1"/>
    </row>
    <row r="2" spans="1:6" s="1" customFormat="1" ht="15">
      <c r="A2" s="15" t="s">
        <v>0</v>
      </c>
      <c r="B2" s="17" t="s">
        <v>8</v>
      </c>
      <c r="C2" s="5" t="s">
        <v>3</v>
      </c>
      <c r="D2" s="5" t="s">
        <v>4</v>
      </c>
      <c r="E2" s="5" t="s">
        <v>5</v>
      </c>
      <c r="F2" s="18" t="s">
        <v>1</v>
      </c>
    </row>
    <row r="3" spans="1:6" s="1" customFormat="1" ht="15.75" thickBot="1">
      <c r="A3" s="19"/>
      <c r="B3" s="20"/>
      <c r="C3" s="21" t="s">
        <v>13</v>
      </c>
      <c r="D3" s="21" t="s">
        <v>13</v>
      </c>
      <c r="E3" s="21" t="s">
        <v>13</v>
      </c>
      <c r="F3" s="22" t="s">
        <v>13</v>
      </c>
    </row>
    <row r="4" spans="1:6" s="1" customFormat="1" ht="41.25" customHeight="1" thickBot="1">
      <c r="A4" s="6" t="s">
        <v>6</v>
      </c>
      <c r="B4" s="7" t="s">
        <v>11</v>
      </c>
      <c r="C4" s="9">
        <v>234676.93</v>
      </c>
      <c r="D4" s="9">
        <v>167500</v>
      </c>
      <c r="E4" s="9">
        <v>178600</v>
      </c>
      <c r="F4" s="10">
        <f>ROUND(AVERAGE(C4,D4,E4),2)</f>
        <v>193592.31</v>
      </c>
    </row>
    <row r="5" spans="1:6" s="1" customFormat="1" ht="41.25" customHeight="1" thickBot="1">
      <c r="A5" s="6" t="s">
        <v>7</v>
      </c>
      <c r="B5" s="8" t="s">
        <v>9</v>
      </c>
      <c r="C5" s="9">
        <f>6460.48*12</f>
        <v>77525.76</v>
      </c>
      <c r="D5" s="9">
        <v>85000</v>
      </c>
      <c r="E5" s="9">
        <v>36000</v>
      </c>
      <c r="F5" s="10">
        <f>ROUND(AVERAGE(C5,D5,E5),2)</f>
        <v>66175.25</v>
      </c>
    </row>
    <row r="6" spans="1:6" s="1" customFormat="1" ht="41.25" customHeight="1" thickBot="1">
      <c r="A6" s="11" t="s">
        <v>10</v>
      </c>
      <c r="B6" s="12"/>
      <c r="C6" s="13"/>
      <c r="D6" s="13"/>
      <c r="E6" s="13"/>
      <c r="F6" s="14">
        <f>SUM(F4:F5)</f>
        <v>259767.56</v>
      </c>
    </row>
    <row r="7" s="1" customFormat="1" ht="12.75"/>
    <row r="8" spans="1:8" s="2" customFormat="1" ht="17.25" customHeight="1">
      <c r="A8" s="4" t="s">
        <v>12</v>
      </c>
      <c r="B8" s="4"/>
      <c r="C8" s="4"/>
      <c r="D8" s="4"/>
      <c r="E8" s="4"/>
      <c r="F8" s="4"/>
      <c r="G8" s="3"/>
      <c r="H8" s="3"/>
    </row>
  </sheetData>
  <mergeCells count="4">
    <mergeCell ref="A1:F1"/>
    <mergeCell ref="A6:B6"/>
    <mergeCell ref="A2:A3"/>
    <mergeCell ref="B2:B3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vrezza</cp:lastModifiedBy>
  <cp:lastPrinted>2004-10-27T21:32:42Z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