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<sst xmlns="http://schemas.openxmlformats.org/spreadsheetml/2006/main" count="17" uniqueCount="11">
  <si>
    <t>Item</t>
  </si>
  <si>
    <t>Quant.</t>
  </si>
  <si>
    <t>EMPRESA 2</t>
  </si>
  <si>
    <t>CUSTO MEDIO</t>
  </si>
  <si>
    <t>P. Unit.</t>
  </si>
  <si>
    <t>P. Total</t>
  </si>
  <si>
    <t xml:space="preserve">                 PLANILHA DE CUSTOS</t>
  </si>
  <si>
    <t>EMPRESA 1</t>
  </si>
  <si>
    <t>EMPRESA 3</t>
  </si>
  <si>
    <t>Cartuchos de fita DLT</t>
  </si>
  <si>
    <t>Empresas 1, 2 e 3: orçamentos apresentados em 14/08/2002.</t>
  </si>
</sst>
</file>

<file path=xl/styles.xml><?xml version="1.0" encoding="utf-8"?>
<styleSheet xmlns="http://schemas.openxmlformats.org/spreadsheetml/2006/main">
  <numFmts count="2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#,##0.00##"/>
    <numFmt numFmtId="177" formatCode="#,##0.00####"/>
    <numFmt numFmtId="178" formatCode="0.0"/>
    <numFmt numFmtId="179" formatCode="#,##0.000"/>
    <numFmt numFmtId="180" formatCode="#,##0.0000"/>
    <numFmt numFmtId="181" formatCode="#,##0.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176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3" borderId="1" xfId="0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18.57421875" style="0" customWidth="1"/>
    <col min="2" max="12" width="7.7109375" style="0" customWidth="1"/>
    <col min="13" max="14" width="10.7109375" style="0" customWidth="1"/>
    <col min="15" max="16384" width="11.421875" style="0" customWidth="1"/>
  </cols>
  <sheetData>
    <row r="1" spans="1:14" ht="18">
      <c r="A1" s="21" t="s">
        <v>6</v>
      </c>
      <c r="B1" s="21"/>
      <c r="C1" s="21"/>
      <c r="D1" s="21"/>
      <c r="E1" s="21"/>
      <c r="F1" s="21"/>
      <c r="G1" s="21"/>
      <c r="H1" s="21"/>
      <c r="I1" s="21"/>
      <c r="J1" s="21"/>
      <c r="M1" s="1"/>
      <c r="N1" s="1"/>
    </row>
    <row r="2" spans="1:12" ht="16.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9.5" customHeight="1">
      <c r="A3" s="18" t="s">
        <v>0</v>
      </c>
      <c r="B3" s="19" t="s">
        <v>1</v>
      </c>
      <c r="C3" s="16" t="s">
        <v>7</v>
      </c>
      <c r="D3" s="17"/>
      <c r="E3" s="16" t="s">
        <v>2</v>
      </c>
      <c r="F3" s="17"/>
      <c r="G3" s="16" t="s">
        <v>8</v>
      </c>
      <c r="H3" s="17"/>
      <c r="I3" s="10" t="s">
        <v>3</v>
      </c>
      <c r="J3" s="10"/>
      <c r="K3" s="4"/>
      <c r="L3" s="4"/>
    </row>
    <row r="4" spans="1:12" ht="16.5">
      <c r="A4" s="18"/>
      <c r="B4" s="20"/>
      <c r="C4" s="11" t="s">
        <v>4</v>
      </c>
      <c r="D4" s="11" t="s">
        <v>5</v>
      </c>
      <c r="E4" s="11" t="s">
        <v>4</v>
      </c>
      <c r="F4" s="11" t="s">
        <v>5</v>
      </c>
      <c r="G4" s="11" t="s">
        <v>4</v>
      </c>
      <c r="H4" s="11" t="s">
        <v>5</v>
      </c>
      <c r="I4" s="11" t="s">
        <v>4</v>
      </c>
      <c r="J4" s="11" t="s">
        <v>5</v>
      </c>
      <c r="K4" s="5"/>
      <c r="L4" s="5"/>
    </row>
    <row r="5" spans="1:12" ht="28.5" customHeight="1">
      <c r="A5" s="15" t="s">
        <v>9</v>
      </c>
      <c r="B5" s="12">
        <v>6</v>
      </c>
      <c r="C5" s="13">
        <v>170.6</v>
      </c>
      <c r="D5" s="13">
        <f>(C5*B5)</f>
        <v>1023.5999999999999</v>
      </c>
      <c r="E5" s="13">
        <v>227</v>
      </c>
      <c r="F5" s="13">
        <f>(B5*E5)</f>
        <v>1362</v>
      </c>
      <c r="G5" s="13">
        <v>170.5</v>
      </c>
      <c r="H5" s="13">
        <f>(B5*G5)</f>
        <v>1023</v>
      </c>
      <c r="I5" s="13">
        <f>ROUND(AVERAGE(C5,E5,G5),2)</f>
        <v>189.37</v>
      </c>
      <c r="J5" s="13">
        <f>I5*B5</f>
        <v>1136.22</v>
      </c>
      <c r="K5" s="5"/>
      <c r="L5" s="5"/>
    </row>
    <row r="6" spans="1:14" ht="16.5">
      <c r="A6" s="9"/>
      <c r="B6" s="9"/>
      <c r="C6" s="14"/>
      <c r="D6" s="14"/>
      <c r="E6" s="14"/>
      <c r="F6" s="14"/>
      <c r="G6" s="14"/>
      <c r="H6" s="14"/>
      <c r="I6" s="14"/>
      <c r="J6" s="14"/>
      <c r="K6" s="14"/>
      <c r="L6" s="14"/>
      <c r="M6" s="2"/>
      <c r="N6" s="2"/>
    </row>
    <row r="7" spans="1:12" ht="16.5">
      <c r="A7" s="9" t="s">
        <v>10</v>
      </c>
      <c r="B7" s="8"/>
      <c r="C7" s="8"/>
      <c r="D7" s="8"/>
      <c r="E7" s="8"/>
      <c r="F7" s="8"/>
      <c r="G7" s="8"/>
      <c r="H7" s="8"/>
      <c r="I7" s="8"/>
      <c r="J7" s="8"/>
      <c r="K7" s="7"/>
      <c r="L7" s="7"/>
    </row>
    <row r="8" spans="1:10" ht="16.5">
      <c r="A8" s="9"/>
      <c r="B8" s="3"/>
      <c r="C8" s="3"/>
      <c r="D8" s="3"/>
      <c r="E8" s="3"/>
      <c r="F8" s="3"/>
      <c r="G8" s="3"/>
      <c r="H8" s="3"/>
      <c r="I8" s="3"/>
      <c r="J8" s="3"/>
    </row>
    <row r="9" spans="1:10" ht="15">
      <c r="A9" s="3"/>
      <c r="B9" s="3"/>
      <c r="C9" s="3"/>
      <c r="D9" s="6"/>
      <c r="E9" s="6"/>
      <c r="F9" s="6"/>
      <c r="G9" s="6"/>
      <c r="H9" s="6"/>
      <c r="I9" s="6"/>
      <c r="J9" s="6"/>
    </row>
    <row r="10" spans="1:10" ht="1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5">
      <c r="A11" s="3"/>
      <c r="B11" s="3"/>
      <c r="C11" s="3"/>
      <c r="D11" s="3"/>
      <c r="E11" s="3"/>
      <c r="F11" s="3"/>
      <c r="G11" s="3"/>
      <c r="H11" s="3"/>
      <c r="I11" s="3"/>
      <c r="J11" s="3"/>
    </row>
  </sheetData>
  <mergeCells count="6">
    <mergeCell ref="E3:F3"/>
    <mergeCell ref="A3:A4"/>
    <mergeCell ref="B3:B4"/>
    <mergeCell ref="C3:D3"/>
    <mergeCell ref="G3:H3"/>
    <mergeCell ref="A1:J1"/>
  </mergeCells>
  <printOptions horizontalCentered="1"/>
  <pageMargins left="0.3937007874015748" right="0.3937007874015748" top="2.125984251968504" bottom="0.8267716535433072" header="0" footer="0.5905511811023623"/>
  <pageSetup horizontalDpi="180" verticalDpi="180" orientation="landscape" scale="115" r:id="rId1"/>
  <headerFooter alignWithMargins="0">
    <oddFooter>&amp;C&amp;"Arial Narrow,Normal"&amp;8F:/GRUPOS/CMP/PLANILHAS/fita_DLT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vrezza</cp:lastModifiedBy>
  <cp:lastPrinted>2002-08-22T20:04:37Z</cp:lastPrinted>
  <dcterms:created xsi:type="dcterms:W3CDTF">1999-10-29T16:09:01Z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