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<sst xmlns="http://schemas.openxmlformats.org/spreadsheetml/2006/main" count="30" uniqueCount="22">
  <si>
    <t>Item</t>
  </si>
  <si>
    <t>Quant.</t>
  </si>
  <si>
    <t>Produto</t>
  </si>
  <si>
    <t>Material</t>
  </si>
  <si>
    <t>Un.</t>
  </si>
  <si>
    <t xml:space="preserve">        EMPRESA 1</t>
  </si>
  <si>
    <t xml:space="preserve">        EMPRESA 2</t>
  </si>
  <si>
    <t xml:space="preserve">        EMPRESA 3</t>
  </si>
  <si>
    <t xml:space="preserve">        EMPRESA 4</t>
  </si>
  <si>
    <t xml:space="preserve">        EMPRESA 5</t>
  </si>
  <si>
    <t>P. Unit.</t>
  </si>
  <si>
    <t>P. Total</t>
  </si>
  <si>
    <t>Unit.</t>
  </si>
  <si>
    <t>Total</t>
  </si>
  <si>
    <t>café</t>
  </si>
  <si>
    <t>copo pl.180 ml.</t>
  </si>
  <si>
    <t>TOTAL</t>
  </si>
  <si>
    <t>Custo Médio</t>
  </si>
  <si>
    <t>cento</t>
  </si>
  <si>
    <t>PLANILHA DE CUSTOS/CMP</t>
  </si>
  <si>
    <r>
      <t>OBS.: Empresas 1, 3, 4 e 5: orçamentos apresentados em 14.8.2002.</t>
    </r>
    <r>
      <rPr>
        <sz val="12"/>
        <rFont val="Arial"/>
        <family val="2"/>
      </rPr>
      <t xml:space="preserve"> </t>
    </r>
  </si>
  <si>
    <t xml:space="preserve">          Empresa 2: orçamento apresentado em 13.8.2002.</t>
  </si>
</sst>
</file>

<file path=xl/styles.xml><?xml version="1.0" encoding="utf-8"?>
<styleSheet xmlns="http://schemas.openxmlformats.org/spreadsheetml/2006/main">
  <numFmts count="2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#,##0.000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8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47"/>
        <bgColor indexed="47"/>
      </patternFill>
    </fill>
    <fill>
      <patternFill patternType="gray125">
        <fgColor indexed="47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1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177" fontId="5" fillId="4" borderId="11" xfId="0" applyNumberFormat="1" applyFont="1" applyFill="1" applyBorder="1" applyAlignment="1">
      <alignment/>
    </xf>
    <xf numFmtId="177" fontId="5" fillId="4" borderId="11" xfId="0" applyNumberFormat="1" applyFont="1" applyFill="1" applyBorder="1" applyAlignment="1">
      <alignment horizontal="right"/>
    </xf>
    <xf numFmtId="4" fontId="6" fillId="4" borderId="8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5" fillId="4" borderId="12" xfId="0" applyNumberFormat="1" applyFont="1" applyFill="1" applyBorder="1" applyAlignment="1">
      <alignment horizontal="left"/>
    </xf>
    <xf numFmtId="0" fontId="0" fillId="3" borderId="10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</cellXfs>
  <cellStyles count="9">
    <cellStyle name="Normal" xfId="0"/>
    <cellStyle name="Currency" xfId="15"/>
    <cellStyle name="Currency [0]" xfId="16"/>
    <cellStyle name="Moeda [0]_Plan1" xfId="17"/>
    <cellStyle name="Moeda_Plan1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5"/>
  <sheetViews>
    <sheetView tabSelected="1" workbookViewId="0" topLeftCell="I1">
      <selection activeCell="R9" sqref="R9"/>
    </sheetView>
  </sheetViews>
  <sheetFormatPr defaultColWidth="9.140625" defaultRowHeight="12.75"/>
  <cols>
    <col min="1" max="1" width="6.421875" style="0" customWidth="1"/>
    <col min="2" max="2" width="8.8515625" style="0" customWidth="1"/>
    <col min="3" max="4" width="10.7109375" style="0" hidden="1" customWidth="1"/>
    <col min="5" max="5" width="5.7109375" style="0" customWidth="1"/>
    <col min="6" max="6" width="9.00390625" style="0" customWidth="1"/>
    <col min="7" max="7" width="9.8515625" style="0" customWidth="1"/>
    <col min="8" max="8" width="9.421875" style="0" customWidth="1"/>
    <col min="9" max="9" width="9.28125" style="0" customWidth="1"/>
    <col min="10" max="10" width="9.00390625" style="0" customWidth="1"/>
    <col min="11" max="11" width="9.8515625" style="0" customWidth="1"/>
    <col min="12" max="12" width="9.57421875" style="0" customWidth="1"/>
    <col min="13" max="13" width="10.57421875" style="0" customWidth="1"/>
    <col min="14" max="14" width="9.57421875" style="0" customWidth="1"/>
    <col min="15" max="15" width="9.7109375" style="0" customWidth="1"/>
    <col min="16" max="16" width="9.00390625" style="0" customWidth="1"/>
    <col min="17" max="17" width="10.8515625" style="0" customWidth="1"/>
    <col min="18" max="16384" width="11.421875" style="0" customWidth="1"/>
  </cols>
  <sheetData>
    <row r="2" spans="1:17" ht="12.75">
      <c r="A2" s="26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6" ht="13.5" thickBot="1"/>
    <row r="7" spans="1:17" s="13" customFormat="1" ht="13.5" thickBot="1">
      <c r="A7" s="33" t="s">
        <v>0</v>
      </c>
      <c r="B7" s="33" t="s">
        <v>1</v>
      </c>
      <c r="C7" s="14" t="s">
        <v>2</v>
      </c>
      <c r="D7" s="14" t="s">
        <v>3</v>
      </c>
      <c r="E7" s="31" t="s">
        <v>4</v>
      </c>
      <c r="F7" s="15" t="s">
        <v>5</v>
      </c>
      <c r="G7" s="15"/>
      <c r="H7" s="15" t="s">
        <v>6</v>
      </c>
      <c r="I7" s="15"/>
      <c r="J7" s="15" t="s">
        <v>7</v>
      </c>
      <c r="K7" s="15"/>
      <c r="L7" s="15" t="s">
        <v>8</v>
      </c>
      <c r="M7" s="15"/>
      <c r="N7" s="15" t="s">
        <v>9</v>
      </c>
      <c r="O7" s="15"/>
      <c r="P7" s="29" t="s">
        <v>17</v>
      </c>
      <c r="Q7" s="30"/>
    </row>
    <row r="8" spans="1:17" ht="13.5" thickBot="1">
      <c r="A8" s="32"/>
      <c r="B8" s="32"/>
      <c r="C8" s="16"/>
      <c r="D8" s="16"/>
      <c r="E8" s="32"/>
      <c r="F8" s="17" t="s">
        <v>10</v>
      </c>
      <c r="G8" s="17" t="s">
        <v>11</v>
      </c>
      <c r="H8" s="17" t="s">
        <v>10</v>
      </c>
      <c r="I8" s="17" t="s">
        <v>11</v>
      </c>
      <c r="J8" s="17" t="s">
        <v>10</v>
      </c>
      <c r="K8" s="17" t="s">
        <v>11</v>
      </c>
      <c r="L8" s="17" t="s">
        <v>10</v>
      </c>
      <c r="M8" s="17" t="s">
        <v>11</v>
      </c>
      <c r="N8" s="17" t="s">
        <v>10</v>
      </c>
      <c r="O8" s="17" t="s">
        <v>11</v>
      </c>
      <c r="P8" s="17" t="s">
        <v>12</v>
      </c>
      <c r="Q8" s="18" t="s">
        <v>13</v>
      </c>
    </row>
    <row r="9" spans="1:17" ht="15" thickBot="1">
      <c r="A9" s="3">
        <v>1</v>
      </c>
      <c r="B9" s="24">
        <v>100</v>
      </c>
      <c r="C9" s="4" t="s">
        <v>14</v>
      </c>
      <c r="D9" s="5" t="s">
        <v>15</v>
      </c>
      <c r="E9" s="6" t="s">
        <v>18</v>
      </c>
      <c r="F9" s="7">
        <v>35.12</v>
      </c>
      <c r="G9" s="8">
        <f>B9*F9</f>
        <v>3511.9999999999995</v>
      </c>
      <c r="H9" s="8">
        <v>32.8</v>
      </c>
      <c r="I9" s="8">
        <f>B9*H9</f>
        <v>3279.9999999999995</v>
      </c>
      <c r="J9" s="8">
        <v>37.8</v>
      </c>
      <c r="K9" s="8">
        <f>B9*J9</f>
        <v>3779.9999999999995</v>
      </c>
      <c r="L9" s="8">
        <v>20.95</v>
      </c>
      <c r="M9" s="8">
        <f>B9*L9</f>
        <v>2095</v>
      </c>
      <c r="N9" s="8">
        <v>26.7</v>
      </c>
      <c r="O9" s="9">
        <f>B9*N9</f>
        <v>2670</v>
      </c>
      <c r="P9" s="11">
        <f>ROUND(AVERAGE(F9,H9,J9,L9,N9),2)</f>
        <v>30.67</v>
      </c>
      <c r="Q9" s="10">
        <f>B9*P9</f>
        <v>3067</v>
      </c>
    </row>
    <row r="10" spans="1:17" s="12" customFormat="1" ht="15.75" thickBot="1">
      <c r="A10" s="19"/>
      <c r="B10" s="20"/>
      <c r="C10" s="20"/>
      <c r="D10" s="20"/>
      <c r="E10" s="20"/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8" t="s">
        <v>16</v>
      </c>
      <c r="Q10" s="23">
        <f>SUM(Q9:Q9)</f>
        <v>3067</v>
      </c>
    </row>
    <row r="11" spans="6:17" ht="12.75"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7" ht="15">
      <c r="A12" s="25" t="s">
        <v>20</v>
      </c>
      <c r="B12" s="2"/>
      <c r="C12" s="2"/>
      <c r="D12" s="2"/>
      <c r="E12" s="2"/>
      <c r="F12" s="2"/>
      <c r="G12" s="2"/>
    </row>
    <row r="13" spans="1:7" ht="14.25" customHeight="1">
      <c r="A13" s="25" t="s">
        <v>21</v>
      </c>
      <c r="B13" s="2"/>
      <c r="C13" s="2"/>
      <c r="D13" s="2"/>
      <c r="E13" s="2"/>
      <c r="F13" s="2"/>
      <c r="G13" s="2"/>
    </row>
    <row r="14" spans="1:9" ht="14.25" customHeight="1">
      <c r="A14" s="25"/>
      <c r="B14" s="25"/>
      <c r="C14" s="25"/>
      <c r="D14" s="25"/>
      <c r="E14" s="25"/>
      <c r="F14" s="25"/>
      <c r="G14" s="25"/>
      <c r="H14" s="25"/>
      <c r="I14" s="25"/>
    </row>
    <row r="15" spans="1:10" ht="15">
      <c r="A15" s="25"/>
      <c r="B15" s="2"/>
      <c r="C15" s="2"/>
      <c r="D15" s="2"/>
      <c r="E15" s="2"/>
      <c r="F15" s="2"/>
      <c r="G15" s="2"/>
      <c r="H15" s="2"/>
      <c r="I15" s="2"/>
      <c r="J15" s="2"/>
    </row>
  </sheetData>
  <mergeCells count="5">
    <mergeCell ref="P7:Q7"/>
    <mergeCell ref="A2:Q3"/>
    <mergeCell ref="A7:A8"/>
    <mergeCell ref="B7:B8"/>
    <mergeCell ref="E7:E8"/>
  </mergeCells>
  <printOptions horizontalCentered="1"/>
  <pageMargins left="0.86" right="0.39" top="2.362204724409449" bottom="0.984251968503937" header="0" footer="0"/>
  <pageSetup fitToHeight="1" fitToWidth="1" horizontalDpi="180" verticalDpi="180" orientation="landscape" scale="92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mtv</cp:lastModifiedBy>
  <cp:lastPrinted>2002-08-16T17:34:27Z</cp:lastPrinted>
  <dcterms:created xsi:type="dcterms:W3CDTF">2001-08-02T21:34:06Z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