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<sst xmlns="http://schemas.openxmlformats.org/spreadsheetml/2006/main" count="15" uniqueCount="11">
  <si>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ITEM</t>
  </si>
  <si>
    <t>QUANT.</t>
  </si>
  <si>
    <t>EMPRESA 1</t>
  </si>
  <si>
    <t>CUSTO MÉDIO</t>
  </si>
  <si>
    <t>PLANILHA DE CUSTOS</t>
  </si>
  <si>
    <t>EMPRESA  2</t>
  </si>
  <si>
    <t>Preço Unit.</t>
  </si>
  <si>
    <t>Preço Total</t>
  </si>
  <si>
    <t>TOTAL</t>
  </si>
  <si>
    <t>EMPRESA 2: Orçamento apresentado em 10/12/2001, ratificado em 17/01/2002.</t>
  </si>
  <si>
    <t>EMPRESA 1: Orçamento apresentado em 23/10/2001, ratificado em 17/01/2002.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</si>
</sst>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="75" zoomScaleNormal="75" workbookViewId="0" topLeftCell="A1">
      <selection activeCell="A19" sqref="A19:I19"/>
    </sheetView>
  </sheetViews>
  <sheetFormatPr defaultColWidth="9.140625" defaultRowHeight="12.75"/>
  <cols>
    <col min="1" max="1" width="7.00390625" style="0" bestFit="1" customWidth="1"/>
    <col min="2" max="2" width="11.8515625" style="0" customWidth="1"/>
    <col min="3" max="3" width="14.00390625" style="0" customWidth="1"/>
    <col min="4" max="6" width="14.140625" style="0" customWidth="1"/>
    <col min="7" max="7" width="13.8515625" style="0" customWidth="1"/>
    <col min="8" max="8" width="14.00390625" style="0" customWidth="1"/>
    <col min="9" max="9" width="12.28125" style="0" customWidth="1"/>
    <col min="10" max="10" width="9.7109375" style="0" bestFit="1" customWidth="1"/>
    <col min="11" max="11" width="11.140625" style="0" bestFit="1" customWidth="1"/>
    <col min="12" max="12" width="9.28125" style="0" customWidth="1"/>
    <col min="13" max="13" width="10.421875" style="0" customWidth="1"/>
  </cols>
  <sheetData>
    <row r="2" spans="1:9" ht="15.75">
      <c r="A2" s="23" t="s">
        <v>4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6.5" thickBot="1">
      <c r="A4" s="5"/>
      <c r="B4" s="5"/>
      <c r="C4" s="5"/>
      <c r="D4" s="28"/>
      <c r="E4" s="28"/>
      <c r="F4" s="30"/>
      <c r="G4" s="30"/>
      <c r="H4" s="29"/>
      <c r="I4" s="28"/>
    </row>
    <row r="5" spans="1:9" ht="15.75">
      <c r="A5" s="36" t="s">
        <v>0</v>
      </c>
      <c r="B5" s="38" t="s">
        <v>1</v>
      </c>
      <c r="C5" s="24" t="s">
        <v>2</v>
      </c>
      <c r="D5" s="24"/>
      <c r="E5" s="33" t="s">
        <v>5</v>
      </c>
      <c r="F5" s="34"/>
      <c r="G5" s="33" t="s">
        <v>3</v>
      </c>
      <c r="H5" s="35"/>
      <c r="I5" s="20"/>
    </row>
    <row r="6" spans="1:8" ht="15.75">
      <c r="A6" s="37"/>
      <c r="B6" s="39"/>
      <c r="C6" s="6" t="s">
        <v>6</v>
      </c>
      <c r="D6" s="6" t="s">
        <v>7</v>
      </c>
      <c r="E6" s="6" t="s">
        <v>6</v>
      </c>
      <c r="F6" s="6" t="s">
        <v>7</v>
      </c>
      <c r="G6" s="7" t="s">
        <v>6</v>
      </c>
      <c r="H6" s="19" t="s">
        <v>7</v>
      </c>
    </row>
    <row r="7" spans="1:8" ht="15.75">
      <c r="A7" s="11">
        <v>1</v>
      </c>
      <c r="B7" s="8">
        <v>15</v>
      </c>
      <c r="C7" s="22">
        <v>574</v>
      </c>
      <c r="D7" s="9">
        <f>B7*C7</f>
        <v>8610</v>
      </c>
      <c r="E7" s="9">
        <v>354</v>
      </c>
      <c r="F7" s="9">
        <f>B7*E7</f>
        <v>5310</v>
      </c>
      <c r="G7" s="9">
        <f>(C7+E7)/2</f>
        <v>464</v>
      </c>
      <c r="H7" s="12">
        <f>G7*B7</f>
        <v>6960</v>
      </c>
    </row>
    <row r="8" spans="1:8" ht="15.75">
      <c r="A8" s="11">
        <v>2</v>
      </c>
      <c r="B8" s="8">
        <v>2</v>
      </c>
      <c r="C8" s="21">
        <v>312.8</v>
      </c>
      <c r="D8" s="9">
        <f aca="true" t="shared" si="0" ref="D8:D13">B8*C8</f>
        <v>625.6</v>
      </c>
      <c r="E8" s="21">
        <v>530</v>
      </c>
      <c r="F8" s="9">
        <f aca="true" t="shared" si="1" ref="F8:F13">B8*E8</f>
        <v>1060</v>
      </c>
      <c r="G8" s="9">
        <f aca="true" t="shared" si="2" ref="G8:G13">(C8+E8)/2</f>
        <v>421.4</v>
      </c>
      <c r="H8" s="12">
        <f aca="true" t="shared" si="3" ref="H8:H13">G8*B8</f>
        <v>842.8</v>
      </c>
    </row>
    <row r="9" spans="1:8" ht="15.75">
      <c r="A9" s="11">
        <v>3</v>
      </c>
      <c r="B9" s="8">
        <v>2</v>
      </c>
      <c r="C9" s="21">
        <v>2613.6</v>
      </c>
      <c r="D9" s="9">
        <f t="shared" si="0"/>
        <v>5227.2</v>
      </c>
      <c r="E9" s="21">
        <v>1272</v>
      </c>
      <c r="F9" s="9">
        <f t="shared" si="1"/>
        <v>2544</v>
      </c>
      <c r="G9" s="9">
        <f t="shared" si="2"/>
        <v>1942.8</v>
      </c>
      <c r="H9" s="12">
        <f t="shared" si="3"/>
        <v>3885.6</v>
      </c>
    </row>
    <row r="10" spans="1:8" ht="15.75">
      <c r="A10" s="11">
        <v>4</v>
      </c>
      <c r="B10" s="8">
        <v>2</v>
      </c>
      <c r="C10" s="21">
        <v>134.64</v>
      </c>
      <c r="D10" s="9">
        <f t="shared" si="0"/>
        <v>269.28</v>
      </c>
      <c r="E10" s="21">
        <v>140</v>
      </c>
      <c r="F10" s="9">
        <f t="shared" si="1"/>
        <v>280</v>
      </c>
      <c r="G10" s="9">
        <f t="shared" si="2"/>
        <v>137.32</v>
      </c>
      <c r="H10" s="12">
        <f t="shared" si="3"/>
        <v>274.64</v>
      </c>
    </row>
    <row r="11" spans="1:8" ht="15.75">
      <c r="A11" s="11">
        <v>5</v>
      </c>
      <c r="B11" s="8">
        <v>10</v>
      </c>
      <c r="C11" s="21">
        <v>176.81</v>
      </c>
      <c r="D11" s="9">
        <f t="shared" si="0"/>
        <v>1768.1</v>
      </c>
      <c r="E11" s="21">
        <v>58</v>
      </c>
      <c r="F11" s="9">
        <f t="shared" si="1"/>
        <v>580</v>
      </c>
      <c r="G11" s="9">
        <v>117.4</v>
      </c>
      <c r="H11" s="12">
        <f t="shared" si="3"/>
        <v>1174</v>
      </c>
    </row>
    <row r="12" spans="1:8" ht="15.75">
      <c r="A12" s="11">
        <v>6</v>
      </c>
      <c r="B12" s="8">
        <v>2</v>
      </c>
      <c r="C12" s="21">
        <v>192.94</v>
      </c>
      <c r="D12" s="9">
        <f t="shared" si="0"/>
        <v>385.88</v>
      </c>
      <c r="E12" s="21">
        <v>306</v>
      </c>
      <c r="F12" s="9">
        <f t="shared" si="1"/>
        <v>612</v>
      </c>
      <c r="G12" s="9">
        <f t="shared" si="2"/>
        <v>249.47</v>
      </c>
      <c r="H12" s="12">
        <f t="shared" si="3"/>
        <v>498.94</v>
      </c>
    </row>
    <row r="13" spans="1:8" ht="15.75">
      <c r="A13" s="11">
        <v>7</v>
      </c>
      <c r="B13" s="8">
        <v>2</v>
      </c>
      <c r="C13" s="21">
        <v>1108.8</v>
      </c>
      <c r="D13" s="9">
        <f t="shared" si="0"/>
        <v>2217.6</v>
      </c>
      <c r="E13" s="21">
        <v>357</v>
      </c>
      <c r="F13" s="9">
        <f t="shared" si="1"/>
        <v>714</v>
      </c>
      <c r="G13" s="9">
        <f t="shared" si="2"/>
        <v>732.9</v>
      </c>
      <c r="H13" s="12">
        <f t="shared" si="3"/>
        <v>1465.8</v>
      </c>
    </row>
    <row r="14" spans="1:8" ht="16.5" thickBot="1">
      <c r="A14" s="15"/>
      <c r="B14" s="17"/>
      <c r="C14" s="16"/>
      <c r="D14" s="18"/>
      <c r="E14" s="18"/>
      <c r="F14" s="18"/>
      <c r="G14" s="14" t="s">
        <v>8</v>
      </c>
      <c r="H14" s="13">
        <f>SUM(H7:H13)</f>
        <v>15101.779999999999</v>
      </c>
    </row>
    <row r="15" spans="1:9" ht="15.75">
      <c r="A15" s="10"/>
      <c r="B15" s="10"/>
      <c r="C15" s="10"/>
      <c r="D15" s="5"/>
      <c r="E15" s="5"/>
      <c r="F15" s="5"/>
      <c r="G15" s="5"/>
      <c r="H15" s="5"/>
      <c r="I15" s="5"/>
    </row>
    <row r="16" spans="1:9" ht="15.75">
      <c r="A16" s="10"/>
      <c r="B16" s="10"/>
      <c r="C16" s="10"/>
      <c r="D16" s="5"/>
      <c r="E16" s="5"/>
      <c r="F16" s="5"/>
      <c r="G16" s="5"/>
      <c r="H16" s="5"/>
      <c r="I16" s="5"/>
    </row>
    <row r="17" spans="1:13" ht="15.75">
      <c r="A17" s="26"/>
      <c r="B17" s="26"/>
      <c r="C17" s="26"/>
      <c r="D17" s="27"/>
      <c r="E17" s="27"/>
      <c r="F17" s="27"/>
      <c r="G17" s="27"/>
      <c r="H17" s="27"/>
      <c r="I17" s="27"/>
      <c r="L17" s="3"/>
      <c r="M17" s="3"/>
    </row>
    <row r="18" spans="1:11" ht="15.75">
      <c r="A18" s="26" t="s">
        <v>10</v>
      </c>
      <c r="B18" s="26"/>
      <c r="C18" s="26"/>
      <c r="D18" s="27"/>
      <c r="E18" s="27"/>
      <c r="F18" s="27"/>
      <c r="G18" s="27"/>
      <c r="H18" s="27"/>
      <c r="I18" s="27"/>
      <c r="J18" s="2"/>
      <c r="K18" s="2"/>
    </row>
    <row r="19" spans="1:11" ht="15.75">
      <c r="A19" s="25" t="s">
        <v>9</v>
      </c>
      <c r="B19" s="25"/>
      <c r="C19" s="25"/>
      <c r="D19" s="25"/>
      <c r="E19" s="25"/>
      <c r="F19" s="25"/>
      <c r="G19" s="25"/>
      <c r="H19" s="25"/>
      <c r="I19" s="25"/>
      <c r="J19" s="4"/>
      <c r="K19" s="4"/>
    </row>
    <row r="20" spans="1:13" ht="15.75">
      <c r="A20" s="25"/>
      <c r="B20" s="25"/>
      <c r="C20" s="25"/>
      <c r="D20" s="25"/>
      <c r="E20" s="25"/>
      <c r="F20" s="25"/>
      <c r="G20" s="25"/>
      <c r="H20" s="25"/>
      <c r="I20" s="25"/>
      <c r="J20" s="2"/>
      <c r="K20" s="2"/>
      <c r="L20" s="1"/>
      <c r="M20" s="1"/>
    </row>
    <row r="21" spans="1:9" ht="15.75">
      <c r="A21" s="25"/>
      <c r="B21" s="25"/>
      <c r="C21" s="25"/>
      <c r="D21" s="25"/>
      <c r="E21" s="25"/>
      <c r="F21" s="25"/>
      <c r="G21" s="25"/>
      <c r="H21" s="10"/>
      <c r="I21" s="10"/>
    </row>
    <row r="22" spans="1:9" ht="15.75">
      <c r="A22" s="32"/>
      <c r="B22" s="32"/>
      <c r="C22" s="32"/>
      <c r="D22" s="32"/>
      <c r="E22" s="32"/>
      <c r="F22" s="32"/>
      <c r="G22" s="32"/>
      <c r="H22" s="10"/>
      <c r="I22" s="10"/>
    </row>
    <row r="23" spans="1:9" ht="12.75">
      <c r="A23" s="2"/>
      <c r="B23" s="2"/>
      <c r="D23" s="1"/>
      <c r="E23" s="1"/>
      <c r="F23" s="1"/>
      <c r="G23" s="1"/>
      <c r="H23" s="1"/>
      <c r="I23" s="1"/>
    </row>
    <row r="24" spans="1:23" ht="12.75">
      <c r="A24" s="1"/>
      <c r="B24" s="1"/>
      <c r="C24" s="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ht="12.75">
      <c r="C25" s="1"/>
    </row>
    <row r="34" spans="1:13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16">
    <mergeCell ref="L24:W24"/>
    <mergeCell ref="A22:G22"/>
    <mergeCell ref="A17:I17"/>
    <mergeCell ref="E5:F5"/>
    <mergeCell ref="G5:H5"/>
    <mergeCell ref="A5:A6"/>
    <mergeCell ref="B5:B6"/>
    <mergeCell ref="A2:I2"/>
    <mergeCell ref="C5:D5"/>
    <mergeCell ref="A19:I19"/>
    <mergeCell ref="A21:G21"/>
    <mergeCell ref="A18:I18"/>
    <mergeCell ref="D4:E4"/>
    <mergeCell ref="H4:I4"/>
    <mergeCell ref="F4:G4"/>
    <mergeCell ref="A20:I20"/>
  </mergeCells>
  <printOptions/>
  <pageMargins left="2.11" right="0" top="1.84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2002-01-09T19:35:54Z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