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Plan1" sheetId="1" r:id="rId1"/>
    <sheet name="Elevadores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<sst xmlns="http://schemas.openxmlformats.org/spreadsheetml/2006/main" count="23" uniqueCount="20">
  <si>
    <t>Produto</t>
  </si>
  <si>
    <t>P. Unit.</t>
  </si>
  <si>
    <t>café</t>
  </si>
  <si>
    <t xml:space="preserve">    Custo Médio</t>
  </si>
  <si>
    <t xml:space="preserve">    EMPRESA 2</t>
  </si>
  <si>
    <t xml:space="preserve">    EMPRESA 1</t>
  </si>
  <si>
    <r>
      <t xml:space="preserve">   </t>
    </r>
    <r>
      <rPr>
        <b/>
        <sz val="16"/>
        <rFont val="Arial"/>
        <family val="2"/>
      </rPr>
      <t>PLANILHA DE CUSTOS</t>
    </r>
  </si>
  <si>
    <t>P. Total</t>
  </si>
  <si>
    <t xml:space="preserve"> Custo Médio</t>
  </si>
  <si>
    <t>Total/mês</t>
  </si>
  <si>
    <t>Unit./mês</t>
  </si>
  <si>
    <t>Empresa 1: orçamento emitido em 21/02/2000.</t>
  </si>
  <si>
    <t>Empresa 2: orçamento emitido em 22/02/2000.</t>
  </si>
  <si>
    <t>EMPRESA 2</t>
  </si>
  <si>
    <t>EMPRESA 1</t>
  </si>
  <si>
    <t>Desconto Total</t>
  </si>
  <si>
    <t>DESCONTO MÉDIO</t>
  </si>
  <si>
    <t>Empresa 1: Orçamento apresentado em 29.10.2001.</t>
  </si>
  <si>
    <t>Empresa 2: Orçamento apresentado em 9.11.2001.</t>
  </si>
  <si>
    <r>
      <t xml:space="preserve">   </t>
    </r>
    <r>
      <rPr>
        <b/>
        <sz val="16"/>
        <rFont val="Arial"/>
        <family val="2"/>
      </rPr>
      <t>PL</t>
    </r>
    <r>
      <rPr>
        <b/>
        <sz val="14"/>
        <rFont val="Arial"/>
        <family val="2"/>
      </rPr>
      <t>ANILHA DE CUSTOS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</si>
</sst>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&quot;R$&quot;#,##0.00"/>
    <numFmt numFmtId="173" formatCode="0.000"/>
    <numFmt numFmtId="174" formatCode="0.0000000"/>
    <numFmt numFmtId="175" formatCode="0.000%"/>
    <numFmt numFmtId="176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left"/>
    </xf>
    <xf numFmtId="172" fontId="9" fillId="0" borderId="3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9" fillId="0" borderId="6" xfId="0" applyNumberFormat="1" applyFont="1" applyBorder="1" applyAlignment="1">
      <alignment/>
    </xf>
    <xf numFmtId="172" fontId="9" fillId="0" borderId="6" xfId="0" applyNumberFormat="1" applyFont="1" applyBorder="1" applyAlignment="1">
      <alignment horizontal="right"/>
    </xf>
    <xf numFmtId="17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4" xfId="0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C18" sqref="C18"/>
    </sheetView>
  </sheetViews>
  <sheetFormatPr defaultColWidth="9.140625" defaultRowHeight="12.75"/>
  <cols>
    <col min="1" max="1" width="10.7109375" style="0" hidden="1" customWidth="1"/>
    <col min="2" max="7" width="13.7109375" style="0" customWidth="1"/>
    <col min="8" max="16384" width="11.421875" style="0" customWidth="1"/>
  </cols>
  <sheetData>
    <row r="1" spans="2:6" ht="23.25">
      <c r="B1" s="6" t="s">
        <v>6</v>
      </c>
      <c r="C1" s="6"/>
      <c r="D1" s="5"/>
      <c r="E1" s="5"/>
      <c r="F1" s="5"/>
    </row>
    <row r="2" spans="2:6" ht="18">
      <c r="B2" s="1"/>
      <c r="C2" s="1"/>
      <c r="D2" s="2"/>
      <c r="E2" s="2"/>
      <c r="F2" s="2"/>
    </row>
    <row r="4" ht="9.75" customHeight="1" thickBot="1"/>
    <row r="5" spans="1:7" ht="19.5" customHeight="1">
      <c r="A5" s="10"/>
      <c r="B5" s="11"/>
      <c r="C5" s="11"/>
      <c r="D5" s="7"/>
      <c r="E5" s="7"/>
      <c r="F5" s="7"/>
      <c r="G5" s="15"/>
    </row>
    <row r="6" spans="1:7" ht="19.5" customHeight="1">
      <c r="A6" s="12" t="s">
        <v>0</v>
      </c>
      <c r="B6" s="46" t="s">
        <v>5</v>
      </c>
      <c r="C6" s="47"/>
      <c r="D6" s="13" t="s">
        <v>4</v>
      </c>
      <c r="E6" s="13"/>
      <c r="F6" s="14" t="s">
        <v>8</v>
      </c>
      <c r="G6" s="12" t="s">
        <v>3</v>
      </c>
    </row>
    <row r="7" spans="1:7" ht="12.75">
      <c r="A7" s="20"/>
      <c r="B7" s="19" t="s">
        <v>1</v>
      </c>
      <c r="C7" s="19" t="s">
        <v>7</v>
      </c>
      <c r="D7" s="19" t="s">
        <v>1</v>
      </c>
      <c r="E7" s="19" t="s">
        <v>7</v>
      </c>
      <c r="F7" s="19" t="s">
        <v>10</v>
      </c>
      <c r="G7" s="19" t="s">
        <v>9</v>
      </c>
    </row>
    <row r="8" spans="1:7" ht="12" customHeight="1">
      <c r="A8" s="21" t="s">
        <v>2</v>
      </c>
      <c r="B8" s="22">
        <v>220</v>
      </c>
      <c r="C8" s="22">
        <v>220</v>
      </c>
      <c r="D8" s="22">
        <v>200</v>
      </c>
      <c r="E8" s="22">
        <v>200</v>
      </c>
      <c r="F8" s="22">
        <f>(B8+D8)/2</f>
        <v>210</v>
      </c>
      <c r="G8" s="23">
        <f>F8</f>
        <v>210</v>
      </c>
    </row>
    <row r="9" spans="1:7" ht="12" customHeight="1">
      <c r="A9" s="17"/>
      <c r="B9" s="24">
        <v>48</v>
      </c>
      <c r="C9" s="22">
        <f>4*B9</f>
        <v>192</v>
      </c>
      <c r="D9" s="22">
        <v>25</v>
      </c>
      <c r="E9" s="22">
        <f>4*D9</f>
        <v>100</v>
      </c>
      <c r="F9" s="22">
        <f>(B9+D9)/2</f>
        <v>36.5</v>
      </c>
      <c r="G9" s="25">
        <f>(C9+E9)/2</f>
        <v>146</v>
      </c>
    </row>
    <row r="10" spans="1:7" ht="12.75">
      <c r="A10" s="18"/>
      <c r="B10" s="26"/>
      <c r="C10" s="26">
        <f>SUM(C8:C9)</f>
        <v>412</v>
      </c>
      <c r="D10" s="27"/>
      <c r="E10" s="27">
        <f>SUM(E8:E9)</f>
        <v>300</v>
      </c>
      <c r="F10" s="27"/>
      <c r="G10" s="28">
        <f>G8+G9</f>
        <v>356</v>
      </c>
    </row>
    <row r="11" spans="1:7" ht="12.75">
      <c r="A11" s="8"/>
      <c r="B11" s="9"/>
      <c r="C11" s="9"/>
      <c r="D11" s="9"/>
      <c r="E11" s="9"/>
      <c r="F11" s="9"/>
      <c r="G11" s="9"/>
    </row>
    <row r="12" spans="2:7" ht="12.75">
      <c r="B12" s="3"/>
      <c r="C12" s="3"/>
      <c r="D12" s="3"/>
      <c r="E12" s="3"/>
      <c r="F12" s="3"/>
      <c r="G12" s="3"/>
    </row>
    <row r="14" ht="12.75">
      <c r="B14" s="29" t="s">
        <v>11</v>
      </c>
    </row>
    <row r="15" ht="12.75">
      <c r="B15" s="29" t="s">
        <v>12</v>
      </c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5" ht="15">
      <c r="A21" s="4"/>
      <c r="B21" s="4"/>
      <c r="C21" s="4"/>
      <c r="E21" s="16"/>
    </row>
  </sheetData>
  <mergeCells count="1">
    <mergeCell ref="B6:C6"/>
  </mergeCells>
  <printOptions horizontalCentered="1"/>
  <pageMargins left="0.5905511811023623" right="0.5905511811023623" top="2.362204724409449" bottom="0.984251968503937" header="0" footer="0"/>
  <pageSetup horizontalDpi="600" verticalDpi="60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8" sqref="B8"/>
    </sheetView>
  </sheetViews>
  <sheetFormatPr defaultColWidth="9.140625" defaultRowHeight="12.75"/>
  <cols>
    <col min="1" max="2" width="15.421875" style="8" customWidth="1"/>
    <col min="3" max="3" width="16.28125" style="8" customWidth="1"/>
    <col min="4" max="4" width="16.421875" style="8" customWidth="1"/>
    <col min="5" max="16384" width="11.421875" style="8" customWidth="1"/>
  </cols>
  <sheetData>
    <row r="1" spans="1:2" ht="23.25">
      <c r="A1" s="30" t="s">
        <v>19</v>
      </c>
      <c r="B1" s="30"/>
    </row>
    <row r="2" spans="1:2" ht="15.75" customHeight="1">
      <c r="A2" s="30"/>
      <c r="B2" s="30"/>
    </row>
    <row r="3" spans="1:2" ht="14.25" customHeight="1">
      <c r="A3" s="30"/>
      <c r="B3" s="30"/>
    </row>
    <row r="5" ht="13.5" thickBot="1"/>
    <row r="6" spans="1:3" ht="13.5" thickBot="1">
      <c r="A6" s="43" t="s">
        <v>14</v>
      </c>
      <c r="B6" s="41" t="s">
        <v>13</v>
      </c>
      <c r="C6" s="31"/>
    </row>
    <row r="7" spans="1:3" ht="13.5" thickBot="1">
      <c r="A7" s="44" t="s">
        <v>15</v>
      </c>
      <c r="B7" s="42" t="s">
        <v>15</v>
      </c>
      <c r="C7" s="37" t="s">
        <v>16</v>
      </c>
    </row>
    <row r="8" spans="1:3" ht="13.5" thickBot="1">
      <c r="A8" s="48">
        <v>0.041</v>
      </c>
      <c r="B8" s="45">
        <v>0.03</v>
      </c>
      <c r="C8" s="49">
        <f>AVERAGE(4.1,3)/100</f>
        <v>0.0355</v>
      </c>
    </row>
    <row r="9" spans="1:4" ht="12.75">
      <c r="A9" s="36"/>
      <c r="B9" s="36"/>
      <c r="C9" s="36"/>
      <c r="D9" s="36"/>
    </row>
    <row r="13" spans="1:3" ht="12.75">
      <c r="A13" s="32" t="s">
        <v>17</v>
      </c>
      <c r="B13" s="35"/>
      <c r="C13" s="33"/>
    </row>
    <row r="14" spans="1:3" ht="12.75">
      <c r="A14" s="38" t="s">
        <v>18</v>
      </c>
      <c r="B14" s="39"/>
      <c r="C14" s="34"/>
    </row>
    <row r="15" spans="1:3" ht="12.75">
      <c r="A15" s="40"/>
      <c r="B15" s="40"/>
      <c r="C15" s="40"/>
    </row>
  </sheetData>
  <printOptions/>
  <pageMargins left="3.07" right="0.7874015748031497" top="2.204724409448819" bottom="1.5748031496062993" header="1.2598425196850394" footer="1.1023622047244095"/>
  <pageSetup horizontalDpi="600" verticalDpi="600" orientation="landscape" paperSize="9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marcia</cp:lastModifiedBy>
  <cp:lastPrinted>2001-11-09T19:35:41Z</cp:lastPrinted>
  <dcterms:created xsi:type="dcterms:W3CDTF">1999-07-30T17:13:07Z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